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OISE\UGI\Área Comunicação\Publicacao_LOA_Sites\POAPMC\2020\26.10.2020\Publicado em 27.10.2020\"/>
    </mc:Choice>
  </mc:AlternateContent>
  <bookViews>
    <workbookView xWindow="0" yWindow="0" windowWidth="28800" windowHeight="12135"/>
  </bookViews>
  <sheets>
    <sheet name="26.10.2020" sheetId="2" r:id="rId1"/>
  </sheets>
  <definedNames>
    <definedName name="_xlnm._FilterDatabase" localSheetId="0" hidden="1">'26.10.2020'!$A$8:$T$8</definedName>
    <definedName name="_xlnm.Print_Area" localSheetId="0">'26.10.2020'!$A$2:$T$450</definedName>
    <definedName name="_xlnm.Print_Titles" localSheetId="0">'26.10.2020'!$1:$8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8" i="2" l="1"/>
  <c r="M448" i="2"/>
  <c r="P13" i="2" l="1"/>
  <c r="P12" i="2"/>
  <c r="P11" i="2"/>
  <c r="P10" i="2"/>
  <c r="P9" i="2"/>
</calcChain>
</file>

<file path=xl/sharedStrings.xml><?xml version="1.0" encoding="utf-8"?>
<sst xmlns="http://schemas.openxmlformats.org/spreadsheetml/2006/main" count="6324" uniqueCount="1240">
  <si>
    <t>Código da Operação | Operation Code</t>
  </si>
  <si>
    <t>Nome da Operação/ Operation Name</t>
  </si>
  <si>
    <t>Programa Operacional | Operational Programme</t>
  </si>
  <si>
    <t>Medida do PO | OP Measure</t>
  </si>
  <si>
    <t>Tipologia de Operação | Operation typology</t>
  </si>
  <si>
    <t>Nome do Beneficiário | Beneficiary Name</t>
  </si>
  <si>
    <t>Fundo | Fund</t>
  </si>
  <si>
    <t>Tipo de Privação Material | Type of material deprivation</t>
  </si>
  <si>
    <t>Despesas Elegíveis Totais Atribuídas à Operação | Total Eligible Expenditure Allocated to the Operation</t>
  </si>
  <si>
    <t>País | Country</t>
  </si>
  <si>
    <t>Resumo da operação | Summary of operation</t>
  </si>
  <si>
    <t>Data de aprovação da operação | Approval Date</t>
  </si>
  <si>
    <t>Data de início do funcionamento | Starting date of the operation</t>
  </si>
  <si>
    <t>Data do fim da operação | Date of the end of the operation</t>
  </si>
  <si>
    <t>Taxa de cofinanciamento da EU | EU Co-financing Rate</t>
  </si>
  <si>
    <t>Código postal da operação ou outro indicador adequado para determinar a localização | Operation Postal Code</t>
  </si>
  <si>
    <t>POAPMC-01-01F1-FEAC-000001</t>
  </si>
  <si>
    <t>Medida 4 - Assistência Técnica</t>
  </si>
  <si>
    <t>TO 1.1.1 Aquisição de Géneros Alimentares e/ou Bens de Primeira Necessidade</t>
  </si>
  <si>
    <t>INSTITUTO DA SEGURANÇA SOCIAL, I.P.</t>
  </si>
  <si>
    <t>Programa Operacional de Apoio às Pessoas Mais Carenciadas - POAPMC</t>
  </si>
  <si>
    <t>Privação Alimentar</t>
  </si>
  <si>
    <t>Aquisição de Géneros Alimentares e/ou Bens de Primeira Necessidade</t>
  </si>
  <si>
    <t>POAPMC-03-03G1-FEAC-000002</t>
  </si>
  <si>
    <t>POAPMC-03-03G1-FEAC-000003</t>
  </si>
  <si>
    <t>POAPMC-03-76G1-FEAC-000004</t>
  </si>
  <si>
    <t>POAPMC-01-74F1-FEAC-000002</t>
  </si>
  <si>
    <t>Medida 1 - Aquisição e Distribuição de Géneros Alimentares e/ou Bens de Primeira Necessidade</t>
  </si>
  <si>
    <t>TO 4.1.1 Assistência Técnica</t>
  </si>
  <si>
    <t xml:space="preserve"> - </t>
  </si>
  <si>
    <t>SECRETARIA-GERAL DO MINISTÉRIO DO TRABALHO E DA SOLIDARIEDADE SOCIAL</t>
  </si>
  <si>
    <t>FEAC</t>
  </si>
  <si>
    <t>1250-194 LISBOA</t>
  </si>
  <si>
    <t>Continente</t>
  </si>
  <si>
    <t>Portugal</t>
  </si>
  <si>
    <t>Assistência Técnica</t>
  </si>
  <si>
    <t>A presente operação destina-se a assegurar o apoio logístico e administrativo à autoridade de gestão do POAPMC pela Secretaria-Geral do Ministério do Trabalho, Solidariedade e Segurança Social, de acordo com o estabelecido no n.º 7 do mapa II anexo I da Resolução do Conselho de Ministros n.º 73-B/2014, de 16 de dezembro, alterada pelas Resoluções do Conselho de Ministros n.ºs 15/2015, de 2 de abril, 30/2015, de 7 de maio, 29/2016, de 11 de maio e 39/2016, de 1 de agosto, em conjugação com o disposto no n.º 1 do artigo 7.º da Portaria n.º 190-B/2015, de 26 de junho.</t>
  </si>
  <si>
    <t>1049-056 LISBOA</t>
  </si>
  <si>
    <t>A presente operação destina-se a assegurar o apoio logístico e administrativo à autoridade de gestão do POAPMC, durante o ano de 2017, pela Secretaria-Geral do Ministério do Trabalho, Solidariedade e Segurança Social, de acordo com o estabelecido no n.º 7 do mapa II anexo I da Resolução do Conselho de Ministros n.º 73-B/2014, de 16 de dezembro, alterada pelas Resoluções do Conselho de Ministros n.ºs 15/2015, de 2 de abril, 30/2015, de 7 de maio, 29/2016, de 11 de maio e 39/2016, de 1 de agosto, em conjugação com o disposto no n.º 1 do artigo 7.º da Portaria n.º 190-B/2015, de 26 de junho, na sua atual redação.</t>
  </si>
  <si>
    <t xml:space="preserve"> O objectivo desta candidatura assegurar a aquisição de produtos alimentares (que posteriormente serão distribuídos), garantindo uma transição harmoniosa entre os dois quadros comunitários e programa operacionaos (PCCAC e PO APMC), evitando perturbações no fornecimento de ajuda alimentar à população mais carenciada. Tendo o PCCAC terminado em dezembro de 2013 e com a transição do regulamento FEAC para o normativo nacional, em 26-06-2015, foi decidido assegurar a manutenção deste apoio alimentar para os anos 2014/2015 através da publicação das RCM nº100/2013 de 30 de dezembro e nº11-B/2015 de 10 de março, permitindo a aquisição de 21 produtos e a sua distribuição pelo Continente e Ilhas (distribuição assegurada por orçamento de estado)</t>
  </si>
  <si>
    <t xml:space="preserve">Dotar e criar junto do ISS, I.P. as condições necessárias que possibilitem a execução eficaz e eficiente das competências que lhe foram delegadas pela Autoridade de Gestão, garantindo um apoio adequado aos beneficiários e uma ampla divulgação aos cidadãos e aos agentes económicos.
As ações a desenvolver neste âmbito são:
-Funcionamento, designadamente através de criação, capacitação e funcionamento das estruturas de apoio técnico e logístico, bem como acompanhamento de execução do PO APMC e das operações aprovadas;
-Auditorias, ações de controlo e de verificação das operações;
-Formação e capacitação das equipas de gestão e das organizações parceiras.
</t>
  </si>
  <si>
    <t>NUTS I | 
NTUS I</t>
  </si>
  <si>
    <t xml:space="preserve"> Data da última atualização da lista de operações / Date of last update of the list of operations</t>
  </si>
  <si>
    <t>Fundo Aprovado |Aproved Fund</t>
  </si>
  <si>
    <t>O objectivo desta candidatura visa assegurar a aquisição de géneros alimentares para o fornecimento de ajuda alimentar à população mais carenciada, directamente ou recorrendo a organizações parceiras, através do planeamento territorial da intervenção do POAPMC sustentado na identificação de necessidades, em função do lugar onde residem, independentemente das respostas previamente existentes.
Os alimentos cuja aquisição foi objeto de concurso píblico, resultaram de uma articulação com a Direção Geral de Saúde,que definiu para o Continente um cabaz de 18 alimentos com o valor nutricional mais equilibrado, bem como uma maior frequência na sua distribuição.</t>
  </si>
  <si>
    <t>POAPMC-01-74F1-FEAC-000003</t>
  </si>
  <si>
    <t>INSTITUTO DA SEGURANÇA SOCIAL DOS AÇORES, I. P. R. A.</t>
  </si>
  <si>
    <t>AVENIDA TENENTE CORONEL JOSÉ AGOSTINHO, EDIFICIO SS
9701-858 ANGRA DO HEROÍSMO</t>
  </si>
  <si>
    <t xml:space="preserve">O Fundo Europeu de Auxílio às Pessoas Mais Carenciadas (FEAC) criado pela Comunidade Europeia, através do Regulamento n.º 223/2014 de 11 de março, do Parlamento Europeu e do Conselho, que vigora entre 1 de janeiro de 2014 e 31 de dezembro de 2020, tem por objetivo promover e reforçar a coesão e inclusão social, e mitigar as formas mais graves de pobreza, através da prestação de assistência não financeira às pessoas mais carenciadas, da distribuição de géneros alimentares e do desenvolvimento de ações de inclusão social dirigidas à população alvo do Programa.
Em território nacional a Portaria N.º 190-B/2015, de 26 de junho de 2015, alterada pela portaria N.º 51/2017, de 2 de fevereiro de 2017, aprova o regulamento geral do FEAC e a regulamentação específica do PO APMC, nomeadamente no que respeita ao regime de acesso aos apoios a conceder no âmbito das medidas de aquisição, distribuição e assistência técnica.
A presente candidatura à medida 1, visa garantir o financiamento à aquisição de géneros alimentares, para posterior distribuição por entidades parceiras às pessoas mais carenciadas da Região Autónoma dos Açores.
</t>
  </si>
  <si>
    <t>9701-858 ANGRA DO HEROÍSMO</t>
  </si>
  <si>
    <t>Açores</t>
  </si>
  <si>
    <t>POAPMC-01-74F2-FEAC-000001</t>
  </si>
  <si>
    <t>TO 1.2.1 Distribuição de Géneros Alimentares e/ou Bens de Primeira Necessidade - Continente</t>
  </si>
  <si>
    <t>CRUZ VERMELHA PORTUGUESA</t>
  </si>
  <si>
    <t>Distribuição de Géneros Alimentares e/ou Bens de Primeira Necessidade - Continente</t>
  </si>
  <si>
    <t>Jardim 9 de Abril, Nºs 1 a 5   1249-083 LISBOA</t>
  </si>
  <si>
    <t xml:space="preserve">A grave conjuntura socioeconómica actual que atravessou e atravessa o nosso país, na qual o concelho da Trofa não é excepção, faz com que o apoio alimentar seja prioritário, para suprir a necessidade básica de alimentação da população trofense.   Queremos com este programa implementar uma resposta tão positiva quanto possível para colmatar o problema da falta de alimentação vivenciada por muitas famílias deste Concelho.  Destarte e promovendo a rentabilização dos recursos sociais existentes, eliminando sobreposições de intervenção, permitindo um melhor planeamento dos serviços e celeridade dos mesmos apostando, consideramos que esta será uma resposta direccionada e eficaz para o problema da escassez alimentar para a população do concelho.  A Cruz Vermelha Portuguesa Delegação da Trofa desde a sua génese que pauta a sua atuação pelo apoio alimentar aos públicos mais vulneráveis. Primeiramente em 2000 iniciou este apoio, comprando os bens alimentares por iniciativa e financiamento próprio.   Em 2002 e dado o aumento de pedidos passou a integrar o Programa Comunitário de Apoio Alimentar a Carenciados (PCAAC) e posteriormente o FEAC, sempre como instituição mediadora.  No território da Trofa, consideramos que existe:   Elevado número de pedidos de emergência alimentar   Elevado número de desempregados   Competências pessoais e sociais muito limitadas de muitos agregados familiares   Desadequação das respostas existentes às  necessidades identificadas   Dieta alimentar desajustada   Aumento de problemas de saúde decorrentes de má dieta alimentar  Deste modo, e dado que a CVP Trofa se encontra atenta às problemáticas da comunidade  e por percebermos que é de extrema necessidade dar resposta às situações quando estas se revelam de extrema importância e elevada carência, consideramos que ao implementarmos este programa, estamos a combater e atenuar as necessidades identificadas, para deste modo promover a alimentação saudável da população mais vulnerável.  Para complemento iremos realizar para os agregados apoiados workshops alusivos a diferentes temáticas relacionadas com alimentação, nomeadamente, lavagem de alimentos, como realizar uma refeição económica e equilibrada, como realizar refeições saudáveis, regras de higiene, entre outras. Estas formações serão ministradas por parceiros da área da saúde nomeadamente as duas USF do concelho, Hospital da Trofa que já é nosso parceiro de longa data, bem como médicos, nutricionistas e enfermeiros voluntários da delegação.  Com esta resposta que consideramos ser resposta urgente e premente,  desejamos apoiar  adequadamente os agregados em situação de vulnerabilidade devidamente comprovada e fundamentada pela sua técnica de acompanhamento social ou da área da saúde familiar e comunitária.   </t>
  </si>
  <si>
    <t>1249-083 LISBOA</t>
  </si>
  <si>
    <t>POAPMC-01-74F2-FEAC-000002</t>
  </si>
  <si>
    <t>SANTA CASA DA MISERICORDIA DE AMARANTE</t>
  </si>
  <si>
    <t>RUA DR.MIGUEL PINTO MARTINS   4600-090 AMARANTE</t>
  </si>
  <si>
    <t xml:space="preserve">O propósito desta candidatura visa reforçar a intervenção levada a cabo pela Santa Casa da Misericórdia de Amarante (SCMA), no que respeita a supressão de carências alimentares na comunidade amarantina vulnerável à exclusão social. Com efeito, trata-se de dar continuidade à intervenção encetada até então e que se caracterizada pela implementação, desde 2010, de diversas respostas não financiadas e financiadas de fornecimento de géneros alimentares e refeições confecionadas.  A intervenção que se pretende levar a cabo enquadra-se nos princípios orientadores da SCMA.  A implementação e a boa prossecução desta intervenção assenta, não apenas nas condições físicas e materiais necessárias, mas fundamentalmente no conhecimento profundo do território reflexo da proximidade relacional com organizações sociais e potenciais destinatários.  </t>
  </si>
  <si>
    <t>4600-090 AMARANTE</t>
  </si>
  <si>
    <t>POAPMC-01-74F2-FEAC-000003</t>
  </si>
  <si>
    <t>ESPOSENDE SOLIDÁRIO - ASSOCIAÇÃO CONCELHIA PARA O DESENVOLVIMENTO INTEGRADO</t>
  </si>
  <si>
    <t>PR MUNICIPIO   4740-000 ESPOSENDE</t>
  </si>
  <si>
    <t xml:space="preserve">A Associação Esposende Solidário e de acordo com a sua missão pretende apoiar a suprir as necessidades básicas junto da população mais vulnerável no concelho de Esposende, contribuindo para que as necessidades energéticas e nutricionais de cada pessoa sejam em parte realizadas. Simultaneamente serão desenvolvidas ações de acompanhamento com fim à sua autonomização e inclusão social. Neste contexto pretende-se capacitar as pessoas e famílias para fatores educativos e de saúde, mas também para que no final deste programa possam ter condições de assumirem a aquisição de produtos básicos de forma ajustada às suas necessidades.  </t>
  </si>
  <si>
    <t>4740-000 ESPOSENDE</t>
  </si>
  <si>
    <t>POAPMC-01-74F2-FEAC-000004</t>
  </si>
  <si>
    <t>SANTA CASA DA MISERICORDIA DE VILA VERDE</t>
  </si>
  <si>
    <t>PR DA REPUBLICA   4730-000 VILA VERDE</t>
  </si>
  <si>
    <t xml:space="preserve">A Santa Casa da Misericórdia de Vila Verde insere a sua missão no contexto da União das Misericórdias Portuguesas que visam promover o apoio aos mais carenciados e desfavorecidos através de obras de solidariedade e ação social que combatam a pobreza e promovam a inclusão social. Atendendo às exigências económicas atuais e das dificuldades sentidas pelas famílias, a  SCMVV também tem desenvolvido diversos projetos de intervenção comunitárias nas áreas da educação e cidadania contribuindo para o aumento da capacitação da comunidade. Assim, e tendo em conta as necessidades emergentes da comunidade ao nível social, é objetivo deste projeto apoiar a distribuição de géneros alimentares a pessoas mais carenciadas, e visando a prevenção do desperdício e a optimização da gestão do orçamento familiar,estão contempladas o desenvolvimento de ações de acompanhamento através de sessões de esclarecimento e/ou sensibilização e informação. </t>
  </si>
  <si>
    <t>4730-000 VILA VERDE</t>
  </si>
  <si>
    <t>POAPMC-01-74F2-FEAC-000006</t>
  </si>
  <si>
    <t>CENTRO CULTURAL DOS BAIRROS DE SÃO JOÃO E OLIVAL QUEIMADO</t>
  </si>
  <si>
    <t>B DO OLIVAL QUEIMADO   7580-000 ALCÁCER DO SAL</t>
  </si>
  <si>
    <t>Os fatores que fomentam uma situação de pobreza e/ou de grave carência económica são de natureza múltipla e complexa pelo que é fulcral comprometer as pessoas e/ou familias na prossecução das ações adequadas ao seu percurso de inserção, fomentar o desenvolvimento de competências e estimular o seu reconhecimento e incentivar a sua autonomia. Mas, a ação com estas pessoas terá que conciliar várias dimensões, “dar o peixe, dar a cana e ensinar a pescar”!.  O combate à exclusão deve ajudar as pessoas a desempenhar um  papel ativo na resolução dos problemas, incentivar e permitir a sua emancipação e fomentar a sua capacitação. Mas, ninguém se autonomiza se não tiver o mínimo para viver, “ter o peixe” é a primeira condição para se poder “aprender a pescar”. Assim, procura-se com esta candidatura minimizar situações de carência alimentar e apoiar os individuos/familias no planeamento da sua vida de forma organizada.</t>
  </si>
  <si>
    <t>7580-000 ALCÁCER DO SAL</t>
  </si>
  <si>
    <t>POAPMC-01-74F2-FEAC-000007</t>
  </si>
  <si>
    <t>SANTA CASA DA MISERICORDIA DE MONTEMOR-O-NOVO</t>
  </si>
  <si>
    <t>L DA LIBERDADE   7050-000 MONTEMOR-O-NOVO</t>
  </si>
  <si>
    <t>A pobreza e a exclusão social, são fenómenos de grande proximidade, pautados de uma extrema complexidade e variabilidade. Os concelhos de Montemor-o-Novo e Vendas Novas não são imunes a estas realidades sociais, de certo modo, as poucas oportunidades de trabalho, a existência de trabalhos sazonais, a baixa escolaridade dos seus cidadãos, a doença mental são variáveis que condicionam a pobreza nas suas diversas formas.   Pelo conhecimento que possuímos da nossa experiência profissional, os baixos rendimentos das famílias não permitem a garantia das necessidades básicas, e muitas vezes, cumprindo as obrigações fixas (rendas de casa, água , luz, medicação) não resta verba suficiente para garantir uma alimentação adequada, em especial nas crianças e idosos. O direito à alimentação é um direito universal. É assumir que qualquer homem, mulher e criança têm  acesso físico e económico a uma quantidade de alimentos seguros e nutritivos que satisfaçam as necessidades de uma dieta que permita uma vida ativa e saudável, de acordo com a sua condição física e saúde.   Diversos estudos científicos plasmam a correlação entre a privação alimentar e o agravamento de algumas patologias, da associação entre a privação alimentar e baixo rendimentos académicos e laborais.   O objetivo é contribuir para a redução das formas de pobreza mais acentuadas, centrando-se no combate à privação alimentar  das famílias dos concelhos de Montemor-o-Novo e Vendas Novas.</t>
  </si>
  <si>
    <t>7050-000 MONTEMOR-O-NOVO</t>
  </si>
  <si>
    <t>POAPMC-01-74F2-FEAC-000008</t>
  </si>
  <si>
    <t>BANCO ALIMENTAR CONTRA A FOME - PORTO</t>
  </si>
  <si>
    <t>R SILVA AROSO, Nº 1310   4455-594 PERAFITA</t>
  </si>
  <si>
    <t>Contribuir para a diminuição da carência alimentar e económica.  Fazer chegar os produtos alimentares em boas condições aos destinatários finais e explicar com armazenar e como cozinhar</t>
  </si>
  <si>
    <t>4455-594 PERAFITA</t>
  </si>
  <si>
    <t>POAPMC-01-74F2-FEAC-000009</t>
  </si>
  <si>
    <t>SANTA CASA DA MISERICORDIA DA MAIA</t>
  </si>
  <si>
    <t>AV VISCONDE DE BARREIROS   4470-151 MAIA</t>
  </si>
  <si>
    <t xml:space="preserve">Objectivo Geral: Promover a distribuição de géneros alimentares às pessoas mais carenciadas do concelho da Maia, desenvolvendo acções e medidas de acompanhamento e capacitação junto dos destinatários finais, em consonância com os objectivos do Programa Operacional de Apoio às Pessoas Mais Carenciadas.   Fundamentação: há mais de 15 anos que o município da Maia investe no apoio alimentar, de forma a colmatar as necessidades mais básicas sentidas por um significativo número de famílias do concelho, consubstanciado na análise que é feita pelos Gabinetes de Apoio Integrado Local (GAIL). A Cruz Vermelha Portuguesa – Delegação da Maia e a Santa Casa da Misericórdia da Maia são entidades com uma sólida intervenção e implementação no território, com know-how comprovado em termos de apoio alimentar e ações de acompanhamento, mediação e capacitação com famílias em particular situação de vulnerabilidade e risco social. Exemplo disso, é o desenvolvimento de inúmeros projetos de intervenção comunitária, social e socioeducativa, a saber:  Cruz Vermelha Portuguesa – Delegação da Maia  • Projeto Despertar (Equipa de Rua)  • Projeto Valorizar (Gabinete de Apoio e Acompanhamento a Vítimas de Violência Doméstica)  • Serviço de Apoio à Comunidade (distribuição de produtos e bens de primeira necessidade, incluindo a entrega cabaz mensal de alimentos a 175 famílias)  • Banco de Produtos de Apoio (ajudas técnicas)  • Gabinete de Enfermagem  • Serviço de Apoio Domiciliário  • Entidade Parceira e Acolhedora de Ações de Formação na área da Cozinha e Restauração e Geriatria    Santa Casa da Misericórdia da Maia  • 3 Centros Comunitários com distribuição diária de refeições (PEA) e entrega mensal de 674 cabazes de alimentos  • Equipa de RSI  • Serviço de Apoio à Integração e Necessidades Básicas (com Residência Partilhada)  • Projeto Escolhas (intervenção com crianças e jovens em risco)  • 3 Serviços de Apoio Domiciliário   • Entidade Parceira e Acolhedora de Ações de Formação em colaboração com o Centro de Emprego da Maia  • Projeto de Saúde Oral na Comunidade     Nesse sentido, a participação neste programa operacional é tida e entendida como uma importante mais-valia para consubstanciar a intervenção já realizada pelas entidades no território, pois permitirá reconstruir as intervenções realizadas com resultados efetivos, rentabilizando parcerias e potenciando as sinergias locais em prol do desenvolvimento social e humano da comunidade.      </t>
  </si>
  <si>
    <t>4470-151 MAIA</t>
  </si>
  <si>
    <t>POAPMC-01-74F2-FEAC-000010</t>
  </si>
  <si>
    <t xml:space="preserve">A crise económica global verificada desde 2008, refletiu-se num agravamento da condição socioeconómica das famílias em Portugal, que no Diagnóstico Social do Concelho de Fafe surge retratado num conjunto de debilidades identificadas, como o aumento das situações de pobreza e dos níveis de endividamento das famílias. O enquadramento do concelho de Fafe no tecido económico do Ave reforça o cenário de desequilíbrio, tendo em conta as taxas elevadas de desemprego que decorrem da instabilidade do setor têxtil, predominante na região. Dados do Inquérito às Condições de Vida e Rendimento do INE (2016) indicam que 19% das pessoas residentes em Portugal se encontram em risco de pobreza, precisamente com particular incidência na população desempregada. Por sua vez, um estudo desenvolvido pelo Instituto de Ciências Sociais da Universidade Nova de Lisboa em 2015 identifica um decréscimo no peso relativo da despesa com a alimentação das famílias mais afetadas pela crise económica e a forma como isso se repercute na alimentação das famílias portuguesas. Neste âmbito, o Plano de Desenvolvimento Social do Concelho de Fafe, prioriza ações que melhorem as competências e que permitam suprir as necessidades das famílias que se encontrem em situação de vulnerabilidade socioeconómica, tentando melhorar a sua qualidade de vida.   A Delegação de Fafe da Cruz Vermelha Portuguesa, pretende neste âmbito constituir-se como polo de receção e entidade mediadora para o território de Fafe no âmbito da tipologia distribuição de géneros alimentares e/ou de bens de primeira necessidade do Programa Operacional de Apoio às Pessoas Mais Carenciadas, assumindo a coordenação da ação e o desenvolvimento de ações de acompanhamento. Tal enquadra-se na experiência operacional adquirida em 25 anos de execução do FEAC/PCAAC e através das ações pontuais de recolha e distribuição de alimentos que realiza em colaboração com entidades e a comunidade, que permitiram a construção das competências e infraestruturas necessárias para a execução deste tipo de atividade. Destaca-se ainda a experiência no atendimento e acompanhamento social através do Protocolo RSI, que assume desde 2005, com progressivo alargamento a todas as freguesias do concelho de Fafe, e ainda no âmbito de um diagnóstico de caraterização das condições socioeconómicas das famílias apoiadas pelo PCAAC, realizado em 2005, com financiamento do Programa Operacional de Emprego, Formação e Desenvolvimento Social, ações que têm vindo a dotar a instituição de um profundo conhecimento do perfil e necessidades das famílias mais carenciadas do concelho.   Assim, em alinhamento com a Estratégia Europa 2020 e com os objetivos do Fundo Europeu de Auxílio a Carenciados, pretende-se, com a presente candidatura, contribuir para atenuar situações de pobreza através de apoio em géneros alimentares às famílias mais carenciadas. De forma complementar e para tornar este objetivo mais sustentável, prevê-se o desenvolvimento de ações de acompanhamento, que, através da sensibilização e informação permitam capacitar as famílias e/ou as pessoas mais carenciadas e torná-las mais autónomas e responsáveis na seleção dos géneros alimentares, na prevenção do desperdício e na otimização da gestão do orçamento familiar, contribuindo para a promoção da inclusão social. Refira-se que estes objetivos enquadram-se também na missão da Cruz Vermelha e estão em consonância com a Estratégia 2020 da instituição, nomeadamente no que se refere aos desígnios de criação e manutenção da autonomia e bem-estar das pessoas mais vulneráveis devido às suas desvantagens e ao desenvolvimento de meios de subsistência e aptidões de boa cidadania que permitem aos grupos desfavorecidos funcionar melhor em sociedade, contribuindo para o reforço da resiliência das comunidades. </t>
  </si>
  <si>
    <t>POAPMC-01-74F2-FEAC-000012</t>
  </si>
  <si>
    <t>Diminuir a carência alimentar das pessoas fazendo chegar os produtos às pessoas carenciadas em boas condições de forma a garantir uma alimentação cuidada.  Garantir que as pessoas sabem como armazenar os diferentes produtos alimentares</t>
  </si>
  <si>
    <t>POAPMC-01-74F2-FEAC-000013</t>
  </si>
  <si>
    <t>Diminuir a carência alimentar das pessoas, fazendo chegar os produtos às pessoas carenciadas em boas condições de forma a garantir uma alimentação cuidada.  Garantir que as pessoas sabem como armazenar os diferentes produtos alimentares.  garantir que as pessoas sabem como cozinhar os produtos agora distribuidos  Garantir que as pessoas saibam que quantidades cozinhar por pessoa</t>
  </si>
  <si>
    <t>POAPMC-01-74F2-FEAC-000015</t>
  </si>
  <si>
    <t>Contribuir para que as pessoas carenciadas recebam produtos alimentares de forma a satisfazer as suas necessidades alimentares de acordo com uma alimentação cuidada, colaborar na elaboração do orçamento familiar e organização familiar bem como educar o agregado família no sentido das boas práticas alimentares e convivência entre pessoas</t>
  </si>
  <si>
    <t>POAPMC-01-74F2-FEAC-000016</t>
  </si>
  <si>
    <t>SANTA CASA DA MISERICORDIA DE ARGANIL</t>
  </si>
  <si>
    <t>R COMENDADOR CRUZ PEREIRA   3300-000 ARGANIL</t>
  </si>
  <si>
    <t>O longo historial das Misericórdias na área Social comprova a capacidade intrínseca para o desenvolvimento de Programas desta natureza. Valores estratégicos como a Humanização, a Solidariedade, a Qualidade, Melhoria Contínua, o Profissionalismo, o Espírito de Equipa e o Respeito fazem parte dos processos quotidianos das Misericórdias. A essência destes valores é norteada pela prática das catorze Obras de Misericórdia, espirituais e corporais, que revelam uma elevada entreajuda para com o próximo. As ações solidárias em prol do próximo objetivam um modelo de proteção e intervenção social.  As Instituições têm vindo a desempenhar um papel decisivo no domínio da operacionalização de políticas sociais no contexto local. Neste sentido, salienta-se a vasta experiência das três Entidades na dinamização de projetos comunitários, nomeadamente, Programa Comunitário de Ajuda Alimentar a Carenciados (PCAAC), Fundo Europeu de Auxílio aos Carenciados (FEAC), Programa para a Inclusão e Desenvolvimento (PROGRIDE), Contratos Locais de Desenvolvimento Social (CLDS), Redes Locais de Intervenção Social (RLIS), Cantina Social, o que favorece a implementação deste projeto de abrangência supraconcelhia. Este modelo de funcionamento que pressupõe uma visão mais holística, destinado à população em situação de vulnerabilidade económica e carência alimentar, permitirá garantir, tendo em conta os esforços concertados entre todos os intervenientes e parcerias já existentes, o acesso a todos aqueles que se encontram nesta situação.  A candidatura conjunta é fundamentada pela partilha de experiência e de conhecimento, norteando, assim, a organização estratégica das três Entidades neste projeto.  No processo de tomada de decisão foram ponderados os vários fatores intervenientes, para que, a candidatura, seja devidamente sustentada e válida. Referências como a capacidade de armazenamento e a segurança dos bens alimentares foi devidamente acautelada garantindo assim as condições exigidas. A gestão de todo o processo de distribuição assenta igualmente numa variada equipa de profissionais dotados tecnicamente para a monitorização de todo o processo.  Neste contexto, enquanto entidades com o estatuto de Instituição Particular de Solidariedade Social têm desde o primeiro momento, vindo a assumir uma incessante preocupação com os mais desfavorecidos disponibilizando recursos para apoiar pessoas ou famílias em situação de carência alimentar, regendo-se sempre pelos valores do respeito da dignidade e da privacidade.  Com base na continuidade dos projetos anteriormente desenvolvidos, (PCAAC e FEAC), pretende-se alcançar uma maior coesão territorial e a reconversão das vulnerabilidades identificadas, mediante processos de mudanças efetivas, cuja principal aposta reside na distribuição de géneros alimentares, bem como o desenvolvimento medidas de acompanhamento tendo em vista a inclusão social dos Indivíduos/Famílias sinalizadas neste programa.</t>
  </si>
  <si>
    <t>3300-000 ARGANIL</t>
  </si>
  <si>
    <t>POAPMC-01-74F2-FEAC-000017</t>
  </si>
  <si>
    <t>SANTA CASA DA MISERICORDIA DE PAMPILHOSA DA SERRA</t>
  </si>
  <si>
    <t>R RANGEL DE LIMA Nº 104   3320-000 PAMPILHOSA DA SERRA</t>
  </si>
  <si>
    <t xml:space="preserve">A Santa Casa da Misericórdia de Pampilhosa da Serra é uma IPSS sem fins lucrativos, que oferece à comunidade em geral vários serviços/valências, nomeadamente, ERPI (Estrutura Residencial para Pessoas Idosas), UCCI (Unidade de Cuidados Continuados Integrados), SAD (Serviço de Apoio Domiciliário), Centro de Dia, Creche, Jardim de Infância e Fisioterapia.   Para além deste trabalho, tem vindo a participar ativamente em várias medidas de apoio à população, como o RSI (Rendimento Social de Inserção), CPCJ (Comissão de Proteção de Crianças e Jovens em perigo) e PDIAS (Projeto de Desenvolvimento Integrado de Ação Social). Tem também sido parceiro ativo e entidade de suporte jurídico de projetos como SER Criança, PLCP, Programa Escolhas, entre outros.  Desde a existência do PCACC no Concelho de Pampilhosa da Serra, que a Santa Casa da Misericórdia tem sido entidade recetora, mediadora e tem prestado apoio e realizado a distribuição de todos os produtos da Ajuda Alimentar. Por outro lado, a experiência desta Misericórdia no que diz respeito ao atendimento e acompanhamento social junto dos mais desfavorecidos é superior a 20 anos.  Com esta candidatura pretendemos dar continuidade a este trabalho de apoio aos mais desfavorecidos, fazendo chegar até eles os bens de primeira necessidade.  O nosso grande objetivo, prende-se com a missão de todas as IPSS e parceiros deste território de atuação que é apoiar aqueles que mais necessitam e nós, conjugando esforços e sinergias para tentar combater e satisfazer as necessidades dos mais carenciados sem exceção.   Tem sido esta a nossa MISSÃO ao longo de tantos anos de dedicação e trabalho em favor das franjas sociais mais desfavorecidas. O PO APMC é mais um projeto que nos permitirá cumprir com este objetivo, não só através da distribuição de géneros alimentares e ou bens de primeira necessidade, mas também através da realização de medidas de acompanhamento com vista à inclusão destes beneficiários. Para isso propomos a realização de acções de esclarecimento/formação com profissionais como: nutricionistas, enfermeiros, médicos, psicólogos, técnicos de acção social e cozinheiros apoiando os beneficiários e capacitando as famílias na seleção dos bens alimentares que vão consumir, ensinando-as a confeccionar os alimentos de uma forma saudável e equilibrada tendo por base as necessidades nutricionais do ser humano, por faixa etária, segundo a Pirâmide Alimentar Mediterrânica, ajudando na gestão dos recursos e orçamento familiar e ainda no aproveitamento e prevenção dos desperdícios.  Com o trabalho destes profissionais, pretende-se também sensibilizar os mais desfavorecidos, incluindo os sem-abrigo para a importância de uma alimentação saudável, prevenindo doenças graves que cada vez surgem mais precocemente, como é o caso da diabetes, obesidade, entre outras.  É absolutamente importante que os beneficiários finais percebam a importância e os benefícios que tem para eles uma alimentação equilibrada, quer em termos de saúde, quer em termos económicos, pois a alimentação saudável fica, na maioria das vezes, mais barata do que a alimentação que habitualmente estes agregados fazem.    </t>
  </si>
  <si>
    <t>3320-000 PAMPILHOSA DA SERRA</t>
  </si>
  <si>
    <t>POAPMC-01-74F2-FEAC-000018</t>
  </si>
  <si>
    <t>ASSOCIAÇÃO BAPTISTA SHALOM</t>
  </si>
  <si>
    <t>R MOINHO DO FRADE 7   2910-000 SETÚBAL</t>
  </si>
  <si>
    <t xml:space="preserve">Com vista a uma intervenção abrangente e alargada, procurou-se estabelecer uma parceria com entidades cuja acção consubstancia o atendimento e acompanhamento social às famílias mais carenciadas do território de Setúbal por vias de Equipas de Rendimento Social de Inserção e de Acção Social.   O Objectivo Geral é o de apoiar e assegurar a distribuição de géneros alimentares às pessoas mais carenciadas do território de Setúbal, desenvolvendo medidas de acompanhamento com vista à sua inclusão social, na prevenção do desperdício e na optimização da gestão do orçamento familiar.  </t>
  </si>
  <si>
    <t>2910-000 SETÚBAL</t>
  </si>
  <si>
    <t>POAPMC-01-74F2-FEAC-000019</t>
  </si>
  <si>
    <t>Diminuir a carência alimentar das pessoas fazendo chegar os produtos às pessoas carenciadas em boas condições de forma a garantir uma alimentação cuidada  Garantir que as pessoas sabem como armazenar os diferentes produtos alimentares</t>
  </si>
  <si>
    <t>POAPMC-01-74F2-FEAC-000020</t>
  </si>
  <si>
    <t>SANTA CASA DA MISERICORDIA DE MACEDO DE CAVALEIROS</t>
  </si>
  <si>
    <t>Rua Viriato Martins, Edifício s/n   5340-281 MACEDO DE CAVALEIROS</t>
  </si>
  <si>
    <t xml:space="preserve">Trata-se de uma candidatura desenvolvida em parceria, sendo a Santa Casa da Misericórdia de Macedo de Cavaleiros a Coordenadora da operação, tendo como parceira a Santa Casa da Misericórdia de Mirandela, as quais tem como princípio geral, a prossecução dos objetivos comuns, tendo em vista a consolidação de sinergias para o desenvolvimento das respetivas ações que integram a operação.  A Santa Casa da Misericórdia de Macedo de Cavaleiros será Polo de Receção e a entidade que assume a Coordenação da parceria, para além de ser Mediadora no concelho de Macedo de Cavaleiros, a mesma não descura a responsabilidade que lhe cabe na distribuição directa dos géneros alimentares e ou bens de primeira necessidade aos destinatários, bem como na promoção e reforço da coesão / inclusão social, colmatando deste modo as desigualdades e assimetrias territoriais  Contudo a Santa Casa da Misericórdia de Mirandela não descura a garantia que lhe cabe enquanto entidade parceira pela execução das ações que integram a operação co-financiada. Cabe por isso a Santa Casa da Misericórdia de Mirandela a distribuição directa dos géneros alimentares e ou bem de primeira necessidade aos destinatários do concelho de Mirandela., tendo como objectivos, promoverem a coesão social; reforçar a inclusão social; contribuir para alcançar a meta de reduzir as pessoas em risco de pobreza e exclusão social.  </t>
  </si>
  <si>
    <t>5340-281 MACEDO DE CAVALEIROS</t>
  </si>
  <si>
    <t>POAPMC-01-74F2-FEAC-000021</t>
  </si>
  <si>
    <t>BANCO ALIMENTAR CONTRA A FOME NA PENÍNSULA DE SETÚBAL</t>
  </si>
  <si>
    <t>URBANIZAÇÃO VILA AMÉLIA LOTE 1001, FRACÇÕES A A C - CABANAS   2950-805 QUINTA DO ANJO</t>
  </si>
  <si>
    <t xml:space="preserve">O Banco Alimentar de Setúbal, e as Instituições mediadoras que constituem este consórcio, após algumas sessões de trabalho e criterioso estudo do programa, e conscientes dos riscos inerentes ao mesmo, decidiram para o efeito, constituir esta parceria, apoiada na experiência e conhecimento de intervenção na comunidade que permitem confiar na sua capacidade para desenvolverem e concretizarem as ações propostas, contribuindo para a valorização das competências, para o combate às situações criticas de pobreza e para a inclusão ativa das pessoas. Existem laços de relacionamento positivo entre estas entidades no trabalho em parceria e no desenvolvimento social.  Comum a todo o território, que constitui um desafio à intervenção a vários níveis e reforça a importância de garantir uma resposta de apoio aos mais carenciados, independentemente de outras respostas presentes no território, visando combater os problemas de pobreza e da exclusão social, destacam-se, a partir de uma análise dos elementos e dos dados disponíveis, entre outros os problemas da vulnerabilidade/exclusão social, de carência económica, de significativa percentagem de população dependente de subsídios, associados às condições de enquadramento sociofamiliar, do desemprego acentuado.  Importa, assim, criar, desenvolver e assegurar dispositivos de apoio que possam contribuir para satisfazer as necessidade básicas das pessoas mais carenciadas, e para o qual esta candidatura procura responder.  </t>
  </si>
  <si>
    <t>2950-805 QUINTA DO ANJO</t>
  </si>
  <si>
    <t>POAPMC-01-74F2-FEAC-000023</t>
  </si>
  <si>
    <t>AREA - ASSOCIAÇÃO DE RECOLHA DE EXCEDENTES ALIMENTARES</t>
  </si>
  <si>
    <t>Praça da Faculdade de Filosofia nº 16   4710-297 BRAGA</t>
  </si>
  <si>
    <t xml:space="preserve">A experiência de distribuição de produtos secos e frescos no distrito de Braga e a rede de confiança com as instituições beneficiárias, será uma mais-valia para levar a cabo, com eficiência, a função a que nos propomos para este plano operacional.  Enquanto polo de recepção, o BACF de Braga continua o seu trabalho no âmbito da própria Missão.  O objectivo final é a distribuição de alimentos e a minimização de desperdício alimentar.  </t>
  </si>
  <si>
    <t>4710-297 BRAGA</t>
  </si>
  <si>
    <t>POAPMC-01-74F2-FEAC-000024</t>
  </si>
  <si>
    <t>SANTA CASA DA MISERICÓRDIA DE MOGADOURO</t>
  </si>
  <si>
    <t>R 5 DE OUTUBRO - BAIRRO DE SÃO JOÃO   5200-000 MOGADOURO</t>
  </si>
  <si>
    <t>A presente candidatura – POAPMC – tem como objectivo a execução de um programa operacional na área de acção social, onde irá apoiar as pessoas mais carenciadas a nível alimentar, em situações de vulnerabilidade social e económica, promovendo assim políticas de inclusão social e de igualdade de oportunidades, minimizando a pobreza e exclusão social neste território.</t>
  </si>
  <si>
    <t>5200-000 MOGADOURO</t>
  </si>
  <si>
    <t>POAPMC-01-74F2-FEAC-000025</t>
  </si>
  <si>
    <t>CENTRO DE APOIO SOCIAL DA CARREGUEIRA</t>
  </si>
  <si>
    <t>Rua do Algáz, nº 1   2140-677 CARREGUEIRA</t>
  </si>
  <si>
    <t>O território para o qual se apresenta esta candidatura beneficiou já de outros programas de apoio no âmbito da distribuição alimentar, nomeadamente o anterior PCAAC. Da avaliação efetuada ao território emerge a certeza de que continua a subsistir tal tipo de apoio. Face a esta realidade, considera-se que a entidade agora candidata, por todo o trabalho que tem desenvolvido quer no âmbito alimentar quer no acompanhamento e atendimento se configura como a que mais condições reune para operacionalizar o POAPMC no território em apreço. Com efeito, o objetivo desta candidatura é garantir a distribuição de géneros alimentares às pessoas mais carenciadas deste território bem como acompanha-las desenvolvendo medidas adequadas à sua integração social de forma a que se extinga a necessidade que deu origem ao apoio. É intenção da entidade candidata desenvolver ações rentabilizando experiência, recursos  e sinergias já existentes e lideradas por aquela, sempre pensadas de forma a que toda a comunidade e actores que operam no território sejam envolvidos de modo a que toda a comunidade seja envolvida no processo de inserção social não se esgotando as medidas apenas nos destinatários do programa.</t>
  </si>
  <si>
    <t>2140-677 CARREGUEIRA</t>
  </si>
  <si>
    <t>POAPMC-01-74F2-FEAC-000028</t>
  </si>
  <si>
    <t>SANTA CASA DA MISERICORDIA DE VILA DO CONDE</t>
  </si>
  <si>
    <t>Rua Rainha Dona Leonor, nº 123   4480-247 VILA DO CONDE</t>
  </si>
  <si>
    <t>A Santa Casa da Misericordia de Vila do Conde (SCMVC) candidata-se como polo de receção e única entidade mediadora, para implementar o POAPMC no território de Vila do Conde (Concelho).   O Polo de receção funcionará no Lar de Idosos desta Santa Casa sito no centro da cidade o qual está devidamente equipado com uma Câmara de Congelação (13,5m3), uma Câmara de Conservação (10m3), uma Antecâmara com 20m3 e espaços devidamente adaptados para armazenar produtos secos. Estas estruturas serão de uso exclusivo da operação em causa e encontram-se de acordo com os requisitos exigidos.   Como entidade mediadora, para alem de cumprir com os requisitos exigidos, irá contar com o apoio dos Equipamentos Sociais que a Instituição possui em 3 freguesias do conselho de Vila do Conde dando assim continuidade ao trabalho social que tem vindo a desenvolver A SCMVC sempre apoiou indivíduos e/ou famílias com carência económico-social pelo que conhece a problemática e sua distribuição no território do concelho de Vila do Conde. Assim sendo, compromete-se a garantir a distribuição de produtos alimentares e bens de primeira necessidade, de forma equitativa aos agregados em situação de comprovada, carência económica. Visa-se, desta forma, promover uma alimentação digna e nutricionalmente equilibrada, aos 457 destinatários do apoio. A SCMVC conta já com mais de 500 anos de existência. É uma associação de fiéis, com personalidade jurídica e canónica, cujo fim é a prática das catorze Obras de Misericórdia. Está integrada numa rede de parceiros sociais, prioriza a melhoria contínua das suas práticas, a sustentabilidade, o incremento da qualidade, proximidade e humanização dos seus serviços e o aumento de Respostas Sociais emergentes numa perspetiva biopsicossocial e espiritual das pessoas que nos procuram. Neste momento, ao nível social, a SCMVC dá resposta à terceira idade, deficiência, crianças, jovens e pessoas desfavorecidas (a sua intervenção nesta área está centrada principalmente no protocolo RSI e RLIS). Para o efeito foram construídos diversos Equipamentos Sociais em Vila do Conde e em algumas freguesias do Concelho. Desde a sua génese que esta Instituição sempre assumiu, como premissa fundamental, o apoio às pessoas mais carenciadas, nomeadamente, ao nível alimentar. Numa fase inicial o apoio alimentar assumia uma preponderância muito menor que aquela que tem vindo a assumir nos últimos anos, em que, fruto de múltiplas condicionantes associado às próprias conjunturas da sociedade em que vivemos, os agregados familiares foram demonstrando, de forma, crescente, a (in)capacidade para suprir, autonomamente, todas as suas necessidades, nomeadamente, as alimentares. Assim sendo, a SCMVC, passou a apoiar de forma contínua e sistematicamente, um número crescente de agregados familiares. Para o efeito, subdividiu-se em várias vertentes o apoio alimentar que presta, de acordo com a manifestação de vontade dos destinatários e analise técnica de cada agregado familiar, individualmente: através da atribuição de refeições confecionadas, para os agregados  partilharem as refeições no seu domicilio, contribuindo para a manutenção, o mais possível, das rotinas familiares (402.018 refeições distribuídas entre 2008 e 2016);  através de refeições confecionadas e distribuídas na Cantina Social e  entrega de bens alimentares, através de cabaz mensal. Para o efeito, a SCMVC sempre assumiu os custos inerentes aos mesmos através de capitais próprios (2.219 cabazes distribuídos, entre 2008 e 2016, num valor total de 94.403,87€); A SCMVC também assumiu o papel de Entidade Mediadora no âmbito do PCAAC, através do Centro Porta Amiga da AMI (224 cabazes distribuídos, enquanto entidade mediadora, entre 2008 e 2014).   Verifica-se que esta Instituição, apresenta uma vasta experiência na análise e intervenção social, nomeadamente ao nível alimentar.  O facto de a SCMVC, intervir e participar ativamente nas dinâmicas concelhias, confere-lhe um amplo conhecimento sobre os diversos níveis de carência verificados neste território. Mais se acrescenta que as diferentes Respostas Sociais de que dispõe se encontram distribuídas pelo Concelho de Vila do Conde, constituindo-se como uma mais-valia, relativamente, à proximidade aos destinatários e distribuição territorial.</t>
  </si>
  <si>
    <t>4480-247 VILA DO CONDE</t>
  </si>
  <si>
    <t>POAPMC-01-74F2-FEAC-000029</t>
  </si>
  <si>
    <t>ADA - ASSOCIAÇÃO DE DESENVOLVIMENTO, ACÇÃO SOCIAL E DEFESA DO AMBIENTE</t>
  </si>
  <si>
    <t>RUA DA VIDIGUEIRA   7220-390 PORTEL</t>
  </si>
  <si>
    <t>Através desta operação pretende-se apoiar a distribuição de géneros alimentares às pessoas mais carenciadas, bem como o desenvolvimento de medidas de acompanhamento com vista à facilitação da inclusão social das mesmas.</t>
  </si>
  <si>
    <t>7220-390 PORTEL</t>
  </si>
  <si>
    <t>POAPMC-01-74F2-FEAC-000030</t>
  </si>
  <si>
    <t xml:space="preserve">O Banco Alimentar de Setúbal, e as Instituições mediadoras que constituem este consórcio, após algumas sessões de trabalho e criterioso estudo do programa, e conscientes dos riscos inerentes ao mesmo, decidiram para o efeito, constituir esta parceria, apoiada na experiência e conhecimento de intervenção na comunidade que permitem confiar na sua capacidade para desenvolverem e concretizarem as acções propostas, contribuindo para a valorização das competências, para o combate às situações criticas de pobreza e para a inclusão activa das pessoas. Existem laços de relacionamento positivo entre estas entidades no trabalho em parceria e no desenvolvimento social.  Comum a todo o território, que constitui um desafio à intervenção a vários níveis e reforça a importância de garantir uma resposta de apoio aos mais carenciados, independentemente de outras respostas presentes no território, visando combater os problemas de pobreza e da exclusão social, destacam-se, a partir de uma análise dos elementos e dos dados disponíveis, entre outros os problemas da vulnerabilidade/exclusão social, de carência económica, de significativa percentagem de população dependente de subsídios, associados à condições de enquadramento sociofamiliar, do desemprego acentuado.  Importa, assim, criar, desenvolver e assegurar dispositivos de apoio que possam contribuir para satisfazer as necessidade básicas das pessoas mais carenciadas, e para o qual esta candidatura procura responder.  </t>
  </si>
  <si>
    <t>POAPMC-01-74F2-FEAC-000031</t>
  </si>
  <si>
    <t>POAPMC-01-74F2-FEAC-000032</t>
  </si>
  <si>
    <t xml:space="preserve">A Delegação de Águeda da Cruz Vermelha Portuguesa iniciou a sua atividade em 1977, assumindo-se como uma instituição humanitária, não-governamental e de carácter voluntário, sem fins lucrativos e com plena capacidade jurídica para a prossecução dos seus fins, tendo subjacente, desde sempre, a promoção e defesa dos direitos de cidadania dos grupos sociais mais desfavorecidos do concelho de Águeda. A instituição, enquanto parte integrante de uma rede humanitária, desde sempre se pautou pela defesa dos mais vulneráveis, auxiliando na melhoria de vida das pessoas em situação de exclusão, nomeadamente situações caracterizadas por ausência ou insuficiência de condições sociais e económicas.  A instituição presta apoio alimentar à população mais carenciada do Concelho de Águeda desde 1985, com a distribuição dos alimentos provenientes dos Excedentes Comunitários que eram distribuídos a nível nacional pela Cruz Vermelha Portuguesa. A Delegação de Águeda da Cruz Vermelha Portuguesa era responsável pela distribuição/entrega às restantes Instituições do Concelho. Entretanto estes alimentos passaram a ser distribuídos pelo Instituto Segurança Social.   A partir de 2000, a instituição passou a distribuir géneros alimentares através do PCAAC – Programa Comunitário de Ajuda Alimentar a Carenciados, como entidade mediadora, pela população de todo o concelho de Águeda, transitando em 2014 para o FEAC - Fundo Europeu Auxilio a Carenciados.  O objetivo geral do presente projeto visa promover a inclusão social e combater a pobreza e a discriminação. Para tal, pretende-se desenvolver ações de apoio alimentar, assim como medidas de acompanhamento promotoras de autonomia, responsabilização e qualificação das pessoas mais carenciadas, tentando eliminar ou reduzir as suas dificuldades e potenciando a sua inclusão social, na prevenção do desperdício e na optimização da gestão do orçamento familiar, nomeadamente através da realização de sessões de esclarecimento e ou de sensibilização e informação para os destinatários finais.    </t>
  </si>
  <si>
    <t>POAPMC-01-74F2-FEAC-000033</t>
  </si>
  <si>
    <t>POAPMC-01-74F2-FEAC-000034</t>
  </si>
  <si>
    <t>Diminuir a carência alimentar das pessoas fazendo chegar os produtos às pessoas carenciadas em boas condições de forma a garantir uma alimentação cuidqada.  Garantir que as pessoas sabem como armazenar os diferentes produtos alimentares  Garantir que as pessoas as quantidades a cozinhar por pessoa  Garantir que as pessoas sabem gerir o seu orçamento</t>
  </si>
  <si>
    <t>POAPMC-01-74F2-FEAC-000035</t>
  </si>
  <si>
    <t>SANTA CASA DA MISERICORDIA DE MONTEMOR O VELHO</t>
  </si>
  <si>
    <t>MONTEMOR-O-VELHO   3140-250 MONTEMOR-O-VELHO</t>
  </si>
  <si>
    <t>Na Europa e em Portugal, os processos rápidos de modernização vivenciados nas últimas décadas, ainda que, na generalidade, tenham representado uma melhoria significativa das condições de vida, não foram capazes de prevenir a eclosão de situações de "nova pobreza". O progresso tecnológico e os ganhos de produtividade não conseguiram melhorar os níveis de bem-estar de forma igual para todos os grupos sociais e territórios.   Dados do Inquérito às Condições de Vida e Rendimento (EU-SILC), realizado em 2014 relativo aos rendimentos de 2013, revelam que 19,5% da população portuguesa estava em risco de pobreza, sendo que este valor aumenta para 21,5% se considerarmos as pessoas que referiram possuir algum tipo de limitação, sendo as dificuldades financeiras a principal causa para a não satisfação dos cuidados de saúde (INE; 2015). Em 2014, o limiar de pobreza situava-se nos 422€/mês, sendo 19,5% a população residente que estava em risco de pobreza. Risco esse que afetava essencialmente as pessoas desempregadas (42%); os/as menores/as de 18 anos (24,8%); as famílias com crianças dependentes (22,2%) e as mulheres (20,1%) (INE; 2016).  O Inquérito Alimentar Nacional e de Atividade Física, realizado nos anos de 2015 e 2016, e publicado em 2017 veio comprovar que os portugueses têm hábitos de consumo desadequados. Face aos valores recomendados pela Roda dos Alimentos, consomem 10% mais de carne, pescado e ovos; 2% mais de laticínios; 6% a menos de fruta; 12% a menos de produtos hortícolas e de cereais. Esta situação reveladora de hábitos alimentares pouco saudáveis é agravada pelo facto de, em 2015 e 2016, 10% das famílias portugueses experimentaram situações de insegurança alimentar, i. e., tiveram dificuldade em fornecer alimentos suficientes a toda a família devido à falta de recursos financeiros; 17% das famílias revelaram receio de que a comida acabasse antes de terem dinheiro para adquirir mais alimentos e 15% revelaram não conseguirem comprar alimentos para fazer refeições completas e saudáveis (Lopes, et al.; 2017).  A Santa Casa da Misericórdia de Montemor-o-Velho (SCMMV) é uma das mais antigas do país, foi criada em 1498. É a maior prestadora de apoio social e de saúde à comunidade local procurando a excelência na intervenção social a favor dos mais necessitados, desfavorecidos ou em risco de exclusão. Tem 3 Estruturas Residenciais para Pessoas Idosas, 2 Centros de Dia, Serviço de Apoio Domiciliário (total: 182 utentes).  No âmbito da assistência alimentar a pessoas carenciadas, é há 15 anos uma das entidades que, no concelho de Montemor-o-Velho, operacionalizou o Programa Comunitário de Ajuda Alimentar a Carenciados (PCAAC), seguido do Fundo Europeu de Auxílio às Pessoas Mais Carenciadas (FEAC). Desde 07/2012, é promotora do Programa de Emergência Alimentar inserido na Rede Solidária de Cantinas Sociais, que permite garantir às pessoas e/ou famílias que mais necessitam, o acesso a refeições diárias gratuitas. Atualmente a cantina social serve, em média, 40 refeições diárias e desde 07/2012 já serviu mais de 46.224 refeições. No âmbito do PCAAC/FEAC distribuiu alimentos por 22 agregados familiares o que corresponde a 64 pessoas em 2015.  Desde 10/2016 que a SCMMV é promotora da Rede Local de Intervenção Social (RLIS) no concelho de Montemor-o-Velho desenvolvendo um Serviço de Atendimento e Acompanhamento Social. Até ao final 02/2017 fez uma média de 67 atendimentos/mês, sendo que, desses, 23 atendimentos são a novas pessoas, totalizando já 117 novos beneficiários abrangidos. Ao nível do acompanhamento já celebrou 14 acordos de intervenção social.   A SCMMV apresenta-se como a instituição mais adequada e credível para liderar a parceria em virtude de ser aquela com um maior número de anos de experiência no atendimento e acompanhamento a pessoas mais carenciadas no concelho. É a entidade promotora da RLIS; possui vasta experiência na distribuição do apoio no âmbito do PCAAC/FEAC/Cantina Social; possui estruturas logísticas e recursos humanos capazes de fazer chegar os géneros alimentares e bens de primeira necessidade aos destinatários finais; foi a única instituição, que em sede de reuniões concelhias entre todos as IPSS, mostrou disponibilidade, recursos humanos, financeiros e logísticos para coordenar este projeto.  O projeto agora apresentado tem como objetivo geral distribuir géneros alimentares e bens de primeira necessidade às pessoas mais carenciadas do concelho de Montemor-o-Velho e fazer o acompanhamento social dos destinatários finais da distribuição alimentar. Pretende-se fazer a distribuição mensal ou semanal de géneros alimentares e bens de primeira necessidade às 153 pessoas mais carenciadas residentes no concelho de Montemor-o-Velho e capacitar essas mesmas pessoas, através de ações de acompanhamento, realizáveis por meio de sessões de esclarecimento, sensibilização e informação sobre as temáticas da seleção de géneros alimentares, prevenção do desperdício e otimização da gestão do orçamento familiar.</t>
  </si>
  <si>
    <t>3140-250 MONTEMOR-O-VELHO</t>
  </si>
  <si>
    <t>POAPMC-01-74F2-FEAC-000036</t>
  </si>
  <si>
    <t>CENTRO SOLIDARIEDADE E CULTURA DE PENICHE</t>
  </si>
  <si>
    <t>RUA D. LUÍS DE ATAÍDE Nº 54   2520-408 PENICHE</t>
  </si>
  <si>
    <t xml:space="preserve">As Instituições parceiras que dinamizam esta candidatura tem projetos de intervenção nas suas comunidades na área da distribuição de alimentação e de géneros alimentares. Pretendem com este novo projeto continuar a apoiar as famílias mais carenciadas não só na disponibilização de géneros alimentares como colaborar na sua capacitação promovendo a sua inclusão social e a empregabilidade. O objetivo desta candidatura não é só trabalhar a área da alimentação, como bem de primeira necessidade mas é intervir de forma a ajudá-las a tornarem-se mais autónomas financeiramente e mais integradas na comunidade. </t>
  </si>
  <si>
    <t>2520-408 PENICHE</t>
  </si>
  <si>
    <t>POAPMC-01-74F2-FEAC-000037</t>
  </si>
  <si>
    <t>IRMANDADE DA MISERICORDIA DE PAREDES</t>
  </si>
  <si>
    <t>Rua Elias Moreira Neto nº 161   4580-085 PAREDES</t>
  </si>
  <si>
    <t>Com mais de 100 anos de existência, a Santa Casa da Misericórdia de Paredes orgulha-se por todos os atos e serviços benéficos que tem oferecido a toda a comunidade Paredense. Há mais de 100 anos que se dedica a ajudar os mais desfavorecidos.É público o reconhecimento que a cidade e o concelho de Paredes sentem por esta Irmandade, materializado com a atribuição da Medalha de Ouro do Município de Paredes, a 23 de julho de 2013, como "reconhecimento da sua relevante obra social e meritória intervenção junto da comunidade, especialmente a mais desfavorecida".A Instituição mais antiga do concelho, com vasta experiência a nível local no apoio à comunidade mais carenciada e vulnerável, localiza-se na sede do concelho com uma rede de acessos privilegiada a todo o concelho garantindo uma intervenção de proximidade. O trabalho em parceria desenvolvida pela ISCMP e a rede local, resulta fundamentalmente de um conjunto de circuitos de comunicação procurando responder de uma forma criativa, inovadora e sempre assente numa lógica territorial e de parceria. As situações de pobreza e exclusão social têm sido uma realidade presente numa elevada percentagem da população e atualmente estima-se que estes problemas se tenham agravado tendo em conta o atual contexto de crise económica. As dificuldades no acesso aos alimentos decorrentes de situações de carência socioeconómica são na verdade um dos problemas onde a intervenção na área da ação social é premente, requerendo a implementação de programas que promovam a distribuição de alimentos. Assim, a distribuição de alimentos para as famílias/pessoas mais carenciadas com a envolvência e parceria das instituições/organizações que prestam apoio e que trabalham em contacto direto com estas famílias/pessoas, revela-se como principal objetivo. A sinergia a promover entre os propósitos do programa e a missão/valores da Misericórdia garantem perspetivas de sucesso.</t>
  </si>
  <si>
    <t>4580-085 PAREDES</t>
  </si>
  <si>
    <t>POAPMC-01-74F2-FEAC-000038</t>
  </si>
  <si>
    <t>POAPMC-01-74F2-FEAC-000039</t>
  </si>
  <si>
    <t xml:space="preserve">Este projeto prevê apoiar 208 destinatários finais, conforme aviso de concurso, no território Elvas /Campo Maior de acordo com a seguinte distribuição: 160 em Elvas e 48 em Campo Maior, sujeita a alteração e /ou ajustamento em função da execução do projeto.  Prevê-se assim a identificação por parte das entidades mediadoras parceiras dos potenciais destinatários finais, aferindo tais condições de acordo com os critérios de carência económica em vigor. A identificação dos destinatários finais, embora a cargo das entidades mediadoras, prevê um trabalho em rede auscultando os parceiros alargados como a Segurança Social, Protocolo de RSI, autarquias e outras entidades dos concelhos, na identificação e sinalização de situações potencialmente beneficiárias do apoio em causa.  O projeto não se esgota na distribuição alimentar prevendo medidas inclusivas e de acompanhamento que permitam capacitar as famílias e/ou pessoas carenciadas na organização dos géneros alimentares, na prevenção do desperdício e na otimização e gestão do orçamento familiar, mediante ações de sensibilização e de formação da utilização dos recursos.  </t>
  </si>
  <si>
    <t>POAPMC-01-74F2-FEAC-000040</t>
  </si>
  <si>
    <t>Combater a carência das pessoas necessitadas e deslocadas e que de outra forma não têm como se alimentar.</t>
  </si>
  <si>
    <t>POAPMC-01-74F2-FEAC-000041</t>
  </si>
  <si>
    <t>COOPERATIVA TERRAS DE BESTEIROS, CRL</t>
  </si>
  <si>
    <t>Rua dos Combatentes da Grande Guerra, Apartado 000072 EC Tondela   3460-549 TONDELA</t>
  </si>
  <si>
    <t>Contribuir para a inclusão dos destinatários respondendo aos requisitos do POAPMC.</t>
  </si>
  <si>
    <t>3460-549 TONDELA</t>
  </si>
  <si>
    <t>POAPMC-01-74F2-FEAC-000042</t>
  </si>
  <si>
    <t>ASSOCIAÇÃO PRÓ-PARTILHA E INSERÇÃO DO ALGARVE</t>
  </si>
  <si>
    <t>Urbanização Santo António do Alto, Rua Raul de Matos Lote 72 Cave   8000-536 FARO</t>
  </si>
  <si>
    <t xml:space="preserve">O Programa Operacional de Apoio às Pessoas Mais Carenciadas pretende ser um instrumento de combate à pobreza e à exclusão social em Portugal. Considerando que as principais causas são estruturais, mas agravadas por factores conjunturais, o Programa foi desenhado (tendo como foco os referidos objectivos) numa lógica de intervenção mediante apoio alimentar e outros bens de consumo básico, assim como no desenvolvimento de medidas de acompanhamento que capacitem as pessoas mais carenciadas a vários níveis, promovendo assim a sua inclusão.  O Programa visa, com a sua actividade, diminuir as situações de vulnerabilidade que colocam em risco a integração das pessoas e dos agregados familiares mais frágeis, reforçando as respostas das políticas públicas existentes.  Esta é uma missão que nos permitirá estar ainda mais próximos das pessoas e contribuir para a sua inclusão e bem-estar.  </t>
  </si>
  <si>
    <t>8000-536 FARO</t>
  </si>
  <si>
    <t>POAPMC-01-74F2-FEAC-000043</t>
  </si>
  <si>
    <t>POAPMC-01-74F2-FEAC-000044</t>
  </si>
  <si>
    <t>SANTA CASA DA MISERICORDIA DE CARREGAL DO SAL</t>
  </si>
  <si>
    <t>CARREGAL DO SAL   3430-027 CARREGAL DO SAL</t>
  </si>
  <si>
    <t>Suprir as necessidades alimentares de indivíduos em situação de privação severa. O diagnóstico social do território evidencia que há indivíduos privados de alimentos por motivos de ordem económica e social e de saúde alguns beneficiários de outros programas da mesma natureza, FEAC, PCAAC  e programa de emergência alimentar.</t>
  </si>
  <si>
    <t>3430-027 CARREGAL DO SAL</t>
  </si>
  <si>
    <t>POAPMC-01-74F2-FEAC-000045</t>
  </si>
  <si>
    <t>POAPMC-01-74F2-FEAC-000046</t>
  </si>
  <si>
    <t>POAPMC-01-74F2-FEAC-000047</t>
  </si>
  <si>
    <t>CENTRO SOCIAL CULTURAL DA PAROQUIA DO SOUTO DA CARPALHOSA</t>
  </si>
  <si>
    <t>Rua do Paraiso, nº 1, Souto da Carpalhosa   2425-878 SOUTO DA CARPALHOSA</t>
  </si>
  <si>
    <t xml:space="preserve">O Programa Operacional de Apoio às Pessoas Mais Carenciadas tem como objectivo combater a pobreza e a exclusão social em Portugal. Através da identificação das necessidades vigentes no nosso país, pretende garantir uma resposta de apoio alimentar e outros bens de consumo básico aos cidadãos mais carenciados. Objectiva, ainda, a inclusão destes cidadãos nos seus meios sociais, através do desenvolvimento de medidas de acompanhamento, que poderão incluir, a prevenção do desperdício dos géneros alimentares e a optimização da gestão do orçamento familiar que dispõe.   Este programa surge, igualmente, numa óptica de complementar o trabalho que tem vindo a ser desenvolvido pelo Programa Operacional de Inclusão Social e Emprego (PO ISE). </t>
  </si>
  <si>
    <t>2425-878 SOUTO DA CARPALHOSA</t>
  </si>
  <si>
    <t>POAPMC-01-74F2-FEAC-000048</t>
  </si>
  <si>
    <t>APPACDM DE PORTALEGRE - ASSOCIAÇÃO PORTUGUESA DE PAIS E AMIGOS DO CIDADÃO DEFICIENTE MENTAL</t>
  </si>
  <si>
    <t>Lugar da Mouta, Apartado 243   7300-499 PORTALEGRE</t>
  </si>
  <si>
    <t>O objectivo geral deste projecto é apoiar as pessoas mais carenciadas a nível socioeconómico, através da distribuição de géneros alimentares. Esta distribuição é feita por um conjunto de entidades parceiras que articulam entre si, oferecendo um conjunto de acções de acompanhamento aos destinatários finais, que visam a inclusão social.</t>
  </si>
  <si>
    <t>7300-499 PORTALEGRE</t>
  </si>
  <si>
    <t>POAPMC-01-74F2-FEAC-000049</t>
  </si>
  <si>
    <t>SANTA CASA DA MISERICÓRDIA DE CANTANHEDE</t>
  </si>
  <si>
    <t>AV DR.ANTÓNIO JOSÉ SILVA POIARES   3060-000 CANTANHEDE</t>
  </si>
  <si>
    <t>A operação visa com a sua atividade fazer chegar aos destinatários finais os géneros alimentares, diminuindo as situações de vulnerabilidade que colocam em risco a integração das pessoas e dos agregados familiares mais frágeis, reforçando as respostas das políticas públicas existentes no território Cantanhede e Mira.</t>
  </si>
  <si>
    <t>3060-000 CANTANHEDE</t>
  </si>
  <si>
    <t>POAPMC-01-74F2-FEAC-000050</t>
  </si>
  <si>
    <t>POAPMC-01-74F2-FEAC-000051</t>
  </si>
  <si>
    <t>ASE-ASSOCIAÇÃO DE SOLIDARIEDADE ESTARREJENSE</t>
  </si>
  <si>
    <t>PR FRANCISCO BARBOSA   3860-000 ESTARREJA</t>
  </si>
  <si>
    <t>Pretende-se apoiar as operações que visem a distribuição de géneros alimentares às pessoas mais carenciadas no território de Estarreja e Murtosa, através do estabelecimento de parcerias entre as várias entidades dos concelhos, assim como o desenvolvimento de medidas de planeamento, acompanhamento e monitorização deste processo com vista à promoção da inclusão dos indivíduos que preencham os requisitos de elegibilidade.</t>
  </si>
  <si>
    <t>3860-000 ESTARREJA</t>
  </si>
  <si>
    <t>POAPMC-01-74F2-FEAC-000052</t>
  </si>
  <si>
    <t>FUNDAÇÃO JOAQUIM ANTONIO FRANCO E SEUS PAIS ANTONIO FRANCO RIBEIRO E MARIA DO CASTELO FERNANDES RIBEIRO</t>
  </si>
  <si>
    <t>R DA FONTE 32-CASEVEL   7780-000 CASTRO VERDE</t>
  </si>
  <si>
    <t>Operações que visem apoiar a distribuição de géneros alimentares às pessoas mais carenciadas.</t>
  </si>
  <si>
    <t>7780-000 CASTRO VERDE</t>
  </si>
  <si>
    <t>POAPMC-01-74F2-FEAC-000053</t>
  </si>
  <si>
    <t>SANTA CASA DA MISERICÓRDIA DE VILA FLOR</t>
  </si>
  <si>
    <t>Largo do Rossio nº 11   5360-323 VILA FLOR</t>
  </si>
  <si>
    <t xml:space="preserve">A candidatura tem como objectivo primordial prestar um apoio nas políticas de acção directa na distribuição de géneros alimentares a famílias carenciadas no concelho de Vila Flor, Torre de Moncorvo, Freixo de Espada à Cinta e Carrazeda de Ansiães, cobrindo um área total de 4 concelhos. Com o presente projecto pretende-se colmatar as necessidades das famílias carenciadas e simultaneamente desenvolver acções de sensibilização com a meta de alertar e educar para os actuais padrões de desperdício alimentar. Para além do exposto é também objectivo da presente candidatura dinamizar acções de sensibilização que eduquem os destinatários finais e a comunidade geral para políticas optimizadas de gestão do orçamento familiar, evitando assim níveis de carência económica.  </t>
  </si>
  <si>
    <t>5360-323 VILA FLOR</t>
  </si>
  <si>
    <t>POAPMC-01-74F2-FEAC-000054</t>
  </si>
  <si>
    <t>POAPMC-01-74F2-FEAC-000055</t>
  </si>
  <si>
    <t>ASSOCIAÇÃO DAS OBRAS ASSISTENCIAIS DA SOCIEDADE S. VICENTE DE PAULO</t>
  </si>
  <si>
    <t>Rua David Sousa Nº 22, 2º Drt.   1000-108 LISBOA</t>
  </si>
  <si>
    <t>A candidatura fundamenta-se na distribuição de géneros alimentares e/ou bens de primeira necessidade aos indivíduos mais carenciados do território de Salvaterra de Magos e Coruche, bem como o desenvolvimento de medidas de acompanhamento no sentido da orientação inclusiva dos mesmos.</t>
  </si>
  <si>
    <t>1000-108 LISBOA</t>
  </si>
  <si>
    <t>POAPMC-01-74F2-FEAC-000056</t>
  </si>
  <si>
    <t>POAPMC-01-74F2-FEAC-000057</t>
  </si>
  <si>
    <t>SANTA CASA DA MISERICÓRDIA DE ANSIÃO</t>
  </si>
  <si>
    <t>B DE SANTO ANTONIO   3240-000 ANSIÃO</t>
  </si>
  <si>
    <t xml:space="preserve">A publicação do Regulamento Geral do Fundo de Auxílio Europeu às Pessoas Mais Carenciadas (FEAC), aprovado pela Portaria n.º 190-B/2015, de 26 de junho, alterada pela Portaria n.º 51/2017 de 2 de fevereiro, que aprova também o Regulamento Específico do Programa Operacional de Apoio às Pessoas Mais Carenciadas (PO APMC) determina o enquadramento legal da presente candidatura.  A publicação do Aviso N.º POAPMC-F2-2017-01 possibilita a apresentação da Candidatura à Medida 1. Aquisição e distribuição de géneros alimentares e ou bens de primeira necessidade, Tipologia de Operação 1.2.1. Distribuição de géneros alimentares e ou bens de primeira necessidade.  De acordo com os termos do Aviso N.º POAPMC-F2-2017-01 o território considerado para o efeito é o constituído pelos Concelhos de Neste enquadramento, o número de destinatários considerados para os concelhos de Ansiao, Alvaiázere, Castanheira de Pera, Figueiró dos Vinhos e Pedrógão Grande são 205 (duzentos e cinco).  A presente candidatura enquadra-se no CONCURSO PARA APRESENTAÇÃO DE CANDIDATURAS AVISO Nº POAPMC-F2-2017-01 - Programa Operacional de Apoio às Pessoas Mais Carenciadas -  Eixo Prioritário 01 - Aquisição e distribuição de géneros alimentares e/ou de bens de primeira necessidade - Tipologia de Operações 1.2.1 - Distribuição de géneros alimentares e/ou de bens de primeira necessidade.  Consideradas as ações elegíveis, o âmbito e os objetivos bem como as respetivas condições de acesso, foram analisados os dados mais específicos, nomeadamente o n.º de destinatários e os territórios/concelhos de localização dos Pólos de Receção descritos na tabela respetiva do Aviso.  Neste enquadramento, o número de destinatários considerados para os concelhos de Ansiao, Alvaiázere, Castanheira de Pera, Figueiró dos Vinhos e Pedrógão Grande são 205 (duzentos e cinco).  Nesta assunção, as entidades dos referidos concelhos analisados todos os parâmetros determinaram a apresentação de uma candidatura em parceria, formadas pelas entidades que à luz dos requisitos, da experiencia e das funções que desempenham na sua atividade são o garante da boa execução, devidamente suportadas pelos municípios que apoiam este projeto de forma a poder incorporar algum valor no mesmo.    Assim, as entidades que constituem a parceria são:    A Santa Casa da Misericórdia de Ansião,  A Santa Casa da Misericórdia de Alvaiázere  A Associação Casa do Povo de Maçãs Dona Maria   A Santa Casa da Misericórdia de Castanheira de Pera  A Santa Casa da Misericórdia de Figueiró dos Vinhos  A Santa Casa da Misericórdia de Pedrógão Grande  </t>
  </si>
  <si>
    <t>3240-000 ANSIÃO</t>
  </si>
  <si>
    <t>POAPMC-01-74F2-FEAC-000058</t>
  </si>
  <si>
    <t>FUNDAÇÃO DE ASSISTENCIA MEDICA INTERNACIONAL</t>
  </si>
  <si>
    <t>PÁTIO MANUEL GUERREIRO - RUA DE JOSÉ DO PATROICÍNIO, N.º 49   1959-003 LISBOA</t>
  </si>
  <si>
    <t>É objetivo desta candidatura apoiar, através da distribuição de alimentos, as pessoas mais carenciadas com quem trabalhamos diariamente. A carência alimentar é um dos principais motivos de procura de apoio social, representando um enorme peso no orçamento familiar. Além disso, este programa permitirá, através do desenvolvimento de medidas complementares de acompanhamento, sensibilizar os destinatários para a importância de uma alimentação equilibrada, alertando ainda para as questões do desperdício alimentar e da gestão do orçamento familiar.</t>
  </si>
  <si>
    <t>1959-003 LISBOA</t>
  </si>
  <si>
    <t>POAPMC-01-74F2-FEAC-000059</t>
  </si>
  <si>
    <t>PINHAL MAIOR - ASSOCIAÇÃO DE DESENVOLVIMENTO DO PINHAL INTERIOR SUL</t>
  </si>
  <si>
    <t>LOTEAMENTO 7-PINHAL DE CIMA   6100-661 SERTÃ</t>
  </si>
  <si>
    <t>A candidatura pretende fornecer uma resposta ativa no apoio alimentar aos agregados familiares em situação de carência, por forma a suprir as necessidades alimentares mais básicas. Para alcançar este objetivo, a rede de parceiros constituída pretende assegurar uma distribuição eficaz e eficiente dos produtos alimentares. Num âmbito mais geral, a candidatura apresentada pretende dar cumprimento às instruções do Fundo de Auxílio Europeu às Pessoas Mais Carenciadas e do PO APMC.</t>
  </si>
  <si>
    <t>6100-661 SERTÃ</t>
  </si>
  <si>
    <t>POAPMC-01-74F2-FEAC-000060</t>
  </si>
  <si>
    <t>POAPMC-01-74F2-FEAC-000061</t>
  </si>
  <si>
    <t>MUNICIPIO DO CADAVAL</t>
  </si>
  <si>
    <t>AV DR. FRANCISCO SÁ CARNEIRO   2550-103 CADAVAL</t>
  </si>
  <si>
    <t xml:space="preserve">O presente Aviso nº POAPMC-F2-2017-01 vem definir os termos de apresentação de operações de candidaturas ao Programa Operacional de Apoio às Pessoas Mais Carenciadas, designadamente à Tipologia de Operação 1.2.1 – Distribuição de Géneros Alimentares e/ou de bens de primeira necessidade.   Nos termos previstos no n.º 1 do artigo 25.º do Regulamento Geral do Fundo de Auxílio Europeu às Pessoas Mais Carenciadas (FEAC), aprovado pela Portaria n.º 190-B/2015, de 26 de junho, alterada pela Portaria n.º 51/2017 de 2 de fevereiro, que aprova também o Regulamento Específico do Programa Operacional de Apoio às Pessoas Mais Carenciadas (PO APMC), são apoiadas operações que prossigam os objetivos previstos no Regulamento (UE) n.º223/2014, do Parlamento Europeu e do Conselho de 11 de março, sendo a sua natureza definida na alínea a) do artigo 4º do Regulamento específico do Programa Operacional de Auxilio às Pessoas Mais Carenciadas.   A presente operação  visa apoio à  distribuição de géneros alimentares às 227 identificadas como pessoas mais carenciadas da área territorial dos concelhos de Cadaval e Lourinhã, bem como o desenvolvimento de ações de acompanhamento com vista à inclusão social dos beneficiários dos territórios abrangentes.  A presente operação é apresentada de acordo com o modelo estabelecido na protocolo de parceria ,  em que a entidade Coordenadora é o Município do Cadaval para a totalidade da área territorial definida no Anexo 6 do aviso de candidatura, nomeadamente os concelhos do Cadaval e Lourinhã, conforme consta ainda na memória descritiva apresentada em anexo.  </t>
  </si>
  <si>
    <t>2550-103 CADAVAL</t>
  </si>
  <si>
    <t>POAPMC-01-74F2-FEAC-000063</t>
  </si>
  <si>
    <t>ASSOCIAÇÃO DE DESENVOLVIMENTO DO CONCELHO DE ESPINHO - ADCE</t>
  </si>
  <si>
    <t>Avenida 24, Número 800   4500-201 ESPINHO</t>
  </si>
  <si>
    <t xml:space="preserve">O crescente enfraquecimento do estado social e a adoção de algumas medidas de austeridade têm vindo a afetar, não só os cidadãos e as famílias que se encontravam já em situação de vulnerabilidade social, mas também aqueles que vão enfrentando alterações dramáticas na sua vida, provocadas pelo drama do desemprego (por vezes de todos os membros do agregado familiar), pelas reduções salariais com excessiva perda de rendimentos, e por um ataque sem precedentes aos apoios e prestações sociais. Esta circunstância, agravada pelo aumento da carga fiscal, conduz a situações de incumprimento dos compromissos familiares e põe em risco a satisfação de direitos básicos e vitais para a dignidade humana, como a alimentação, a saúde, a educação e a habitação, entre outros.   Este grave contexto social manifesta-se de forma acentuada no Concelho de Espinho, que apresenta uma elevada taxa de desemprego, fazendo crescer o número de cidadãos e de famílias que procura apoio para a satisfação de necessidades básicas junto da Segurança Social, das instituições de solidariedade social. As respostas existentes por parte das várias instituições do Concelho têm-se revelado claramente insuficientes, em face das necessidades dos beneficiários a nível de apoio ao nível alimentar.   As diversas instituições do concelho de Espinho enfrentam, assim, um novo desafio: o de encontrar respostas adequadas e eficazes para fazer face a esta situação de verdadeira emergência social a nível alimentar.  No concelho encontram-se em acompanhamento através dos serviços de Atendimento e acompanhamento social 1327 agregados, dos quais 582 beneficiários da prestação de RSI e 747 acompanhados ao nível da Ação Social.   Dos 1327 agregados acompanhados: 699 são acompanhados pela ADCE; 247 pela Cerciespinho; 223 pela RLIS; 83 pela Segurança Social e 77 pelo Centro Social de Paramos.   Em Março de 2017 foram publicadas as conclusões do Inquérito Alimentar Nacional e de Atividade Física, 2015-2016 (IAN-AF) que permitiu a criação de uma base descritiva com informação de representatividade nacional sobre três grandes domínios: a alimentação e nutrição, a atividade física e o estado nutricional da população portuguesa. No estudo foi possível apurar “10% das famílias em Portugal experimentaram insegurança alimentar, ou seja, tiveram dificuldade, durante este período, de fornecer alimentos suficientes a toda a família, devido à falta de recursos financeiros, sendo que a maioria destas famílias tem menores de 18 anos”. Para além deste facto o estudo apurou ainda que “1 em cada 2 portugueses não consome a quantidade de fruta e hortícolas recomendados pela Organização Mundial de Saúde; mais de 95% da população portuguesa consome açúcares simples acima do limite recomendado pela OMS, e quase 6 em cada 10 Portugueses têm obesidade ou pré-obesidade, sendo os idosos o grupo mais vulnerável – 8 em cada 10 têm obesidade ou pré-obesidade.”  A presente candidatura vai permitir delinear uma estratégia municipal capaz de mobilizar e fortalecer as parcerias, nomeadamente com as instituições sociais e o município, tendo em vista otimizar as boas práticas já realizadas no terreno pelas entidades e os seus funcionários, na sensibilização para os cuidados com a alimentação, na prevenção do desperdício alimentar, e na otimização da gestão do orçamento familiar, aproveitando os recursos municipais existentes de modo a serem distribuídos pelos que mais carenciados géneros alimentares e/ou bens de primeira necessidade.  A premissa desta candidatura deverá passar por capacitar as cidadãs e os cidadãos mais carenciados do concelho de Espinho, onde se verifique privação alimentar no seu agregado, promovendo hábitos de vida saudável e uma distribuição concertada e adequada às suas necessidades nutricionais.  A candidatura apresenta como objetivos gerais os previstos no Capitulo II da Portaria nº 51/2017. Nos nºs 1 e 2 do artigo 49º. Assim, pretende ainda: Elucidar os beneficiários para as alterações ocorridas entre a distribuição dos alimentos durante o período do FEAC e do novo POAPMC; Promover e desenvolver hábitos de vida mais saudáveis ao nível da gestão económica, alimentação, da higiene pessoal e habitacional; Facilitar o intercâmbio de boas práticas sobre a prevenção e utilização de produtos e sobras; Disseminar boas práticas domésticas a aplicar no dia-a-dia; Reforçar a cooperação entre todos os parceiros sociais;  </t>
  </si>
  <si>
    <t>4500-201 ESPINHO</t>
  </si>
  <si>
    <t>POAPMC-01-74F2-FEAC-000064</t>
  </si>
  <si>
    <t>SANTA CASA DA MISERICORDIA DA MARINHA GRANDE</t>
  </si>
  <si>
    <t>Rua Fonte dos Ingleses nº 69 - Outeirinhos   2430-136 MARINHA GRANDE</t>
  </si>
  <si>
    <t xml:space="preserve">O concelho da Marinha Grande, como é uma zona muito industrial, tem sido polo de atracão de pessoas provenientes do interior do país.  Há muita gente desenraizada, sem família, desempregada, que tem carência económica grave, nomeadamente em termos da alimentação.  A Santa Casa da Misericórdia apoia pessoas carenciadas há muitos anos, designadamente com a cantina social nos últimos anos.   Tem as suas instalações bem situadas no centro da cidade, e além dos parceiros já indicados neste projecto, prevê arranjar parceiros locais. </t>
  </si>
  <si>
    <t>2430-136 MARINHA GRANDE</t>
  </si>
  <si>
    <t>POAPMC-01-74F2-FEAC-000066</t>
  </si>
  <si>
    <t>ASSOCIAÇÃO PARA O DESENVOLVIMENTO INTEGRAL DE BARROSAS</t>
  </si>
  <si>
    <t>RUA DE VILAR E SAMARIM, Nº 490 - BARROSAS   4650-149 IDÃES</t>
  </si>
  <si>
    <t xml:space="preserve">O objetivo geral da candidatura é potenciar e melhorar a qualidade do acesso dos cidadãos em situação de vulnerabilidade socioeconómica, a géneros alimentares e bens primeira necessidade, numa lógica de potenciação de competências de autonomia e responsabilização pessoal e familiar.     Pretende-se, em termos gerais, atenuar os efeitos de uma intervenção tradicionalmente assistencialista e estigmatizadora da população beneficiária de bens alimentares, através de uma intervenção em rede, numa lógica de proximidade, que prevê a realização de uma avaliação e acompanhamento social de todas as pessoas e famílias beneficiárias.  Pretende-se também garantir uma adequada avaliação e acompanhamento das pessoas beneficiárias de géneros alimentares, mediante a realização de uma intervenção socioeducativa, capacitação e desenvolvimento de competências, melhoria da diversidade e qualidade dos bens facultados, atendendo à multiplicidade de necessidades e às questões de saúde, bem como, garantir a boa conservação, acondicionamento e armazenamento dos alimentos.  Para esse efeito, a entidade promotora, irá realizar ações de distribuição de géneros alimentares às pessoas mais carenciadas, cumprindo os referenciais de quantidades mensais de cada um dos géneros alimentares para cada grupo etário, definidos pela Direção-Geral de Saúde e ações de acompanhamento associadas à operação de distribuição de géneros alimentares, que permitam capacitar as famílias e/ou as pessoas mais carenciadas na eleição dos géneros alimentares, na prevenção do desperdício e na otimização da gestão do orçamento familiar, nomeadamente através da realização de sessões de esclarecimento e ou de sensibilização e informação.  A candidatura a este projeto é extramente relevante, pois a Associação para o Desenvolvimento Integral de Barrosas (ADIB), sempre desenvolveu ações de atendimento e acompanhamento social a pessoas em situação de vulnerabilidade social e há já vários anos que tem desenvolvido ações no sentido de minimizar situações de carência alimentar, através da entrega de géneros alimentares. Tem parceria com o Banco Alimentar Contra a Fome na aquisição e distribuição de alimentos e no PCAAC.   Possui o SAAS-Serviço de Atendimento e Acompanhamento Social, integrado na RLIS que dá cobertura a todo o concelho de Felgueiras que assenta numa lógica de intervenção articulada e integrada de entidades com responsabilidade no desenvolvimento de ação social, é um serviço de ação social de proximidade que visa informar, aconselhar e encaminhar famílias e pessoas individuais que se encontrem em situação de vulnerabilidade, risco, exclusão ou emergência social. Este serviço, no âmbito da sua intervenção tem-se deparado com várias situações graves de carência alimentar com necessidade de resposta urgente. Tornando-se, portanto, fundamental a realização desta candidatura em parceria com a Associação para o Desenvolvimento da Freguesia de Margaride (ADSFM), A casado do povo da Lixa (CPL) e o Centro Social e Paroquial Padre António Mendonça (CSPPAM), intuições com responsabilidade social no concelho e que no âmbito da sua atividade também realizam atendimento e acompanhamento social.   A ADIB encontra-se numa posição privilegiada no território, possui estruturas logísticas que permitam mais facilmente chegar aos destinatários finais, uma vez que no âmbito da RLIS – SAAS existem 5 polos de atendimento descentralizado, o que permite realizar uma intervenção de proximidade com as famílias mais carenciadas e um acesso mais fácil dos mesmos aos serviços. Possui também viaturas com condições para entregar os produtos no domicílio dos beneficiários que não disponham de rede de transportes ou que estejam impedidos de se deslocar.  </t>
  </si>
  <si>
    <t>4650-149 IDÃES</t>
  </si>
  <si>
    <t>POAPMC-01-74F2-FEAC-000067</t>
  </si>
  <si>
    <t xml:space="preserve">O Programa Operacional de Apoio às Pessoas Mais Carenciadas pretende ser um instrumento de combate à pobreza e à exclusão social em Portugal. Considerando que as principais causas são estruturais, mas agravadas por factores conjunturais, o Programa foi desenhado (tendo como foco os referidos objectivos) numa lógica de intervenção mediante apoio alimentar e outros bens de consumo básico, assim como no desenvolvimento de medidas de acompanhamento que capacitem as pessoas mais carenciadas a vários níveis, promovendo assim a sua inclusão.  O Programa visa, com a sua actividade, diminuir as situações de vulnerabilidade que colocam em risco a integração das pessoas e dos agregados familiares mais frágeis, reforçando as respostas das políticas públicas existentes.  Esta é uma missão que nos permitirá estar ainda mais próximos das pessoas e contribuir para a sua inclusão e bem-estar.    </t>
  </si>
  <si>
    <t>POAPMC-01-74F2-FEAC-000068</t>
  </si>
  <si>
    <t>SANTA CASA DA MISERICÓRDIA DE TORRES NOVAS</t>
  </si>
  <si>
    <t>L HEROIS DE DIU   2350-000 TORRES NOVAS</t>
  </si>
  <si>
    <t xml:space="preserve">A Santa Casa da Misericórdia de Torres Novas tem como missão contribuir para o desenvolvimento das populações e para o bem estar das mesmas. A sua ação visa dignificar a pessoa humana e apoiar todas as situações de emergência social. Desde sempre, a Santa Casa tem estabelecido acordos de cooperação e parcerias com o Estado Português na solução de problemáticas socais. No âmbito do POAPMC entendeu a Santa Casa  da Misericórdia promover territorialmente a implementação do programa. Deste modo, a a SCMTN em parceria com a Greenyard Logistic Portugal SA assume a função de polo de receção e a respetiva coordenação do programa, a função de desenvolver as ações de acompanhamento à população envolvida no programa, como a distribuição no concelho de Torres Novas e parte do concelho de Alcanena. Para uma parte do concelho de Alcanena, a SCMTN estabeleceu um acordo de parceria com uma entidade local (CSMinde) para dar resposta na distribuição nas freguesias de MInde, Moitas Venda e Serra de Santo António. O presente acordo de parceria garante-nos capacidade qualificada na concretização do programa. </t>
  </si>
  <si>
    <t>2350-000 TORRES NOVAS</t>
  </si>
  <si>
    <t>POAPMC-01-74F2-FEAC-000069</t>
  </si>
  <si>
    <t>SANTA CASA DE MISERICORDIA DE CALDAS DA RAINHA</t>
  </si>
  <si>
    <t>AV D.MANUEL FIGUEIRA FREIRE DA CÂMARA   2500-184 CALDAS DA RAINHA</t>
  </si>
  <si>
    <t>Os concelhos das Caldas da Rainha e Óbidos têm identificado como problemática de elevada prioridade, as condições socioeconómicas precárias dos seus munícipes, decorrentes do contexto macroeconómico do país, da dificuldade de inserção profissional, das taxas elevadas de desemprego, entre outros, sendo este constrangimento manifestamente evidente nos respetivos Diagnósticos Sociais, no que concerne à área da Família e Comunidade, onde é evidenciado o desemprego e/ou dificuldades económicas. É junto das Santas Casas da Misericórdia que a população também pede auxílio, no sentido de ver satisfeitas as suas necessidades mais básicas, nomeadamente no que concerne a alimentação e vestuário, tendo sido sempre uma preocupação das Misericórdias garantir a manutenção deste apoio à comunidade.  Assim, a Santa Casa da Misericórdia das Caldas da Rainha e a Santa Casa da Misericórdia de Óbidos pretendem garantir a distribuição de géneros alimentares e o desenvolvimento de medidas de acompanhamento às pessoas e/ou famílias mais carenciadas dos concelhos de Caldas e Óbidos, de forma a contribuir para a erradicação da pobreza e reforçar a inclusão social.</t>
  </si>
  <si>
    <t>2500-184 CALDAS DA RAINHA</t>
  </si>
  <si>
    <t>POAPMC-01-74F2-FEAC-000070</t>
  </si>
  <si>
    <t>SANTA CASA DA MISERICORDIA DE GALIZES</t>
  </si>
  <si>
    <t>GALIZES   3400-000 OLIVEIRA DO HOSPITAL</t>
  </si>
  <si>
    <t xml:space="preserve">A presente candidatura reveste-se de uma importância determinante no que diz respeito à génese que lhe está associada. Todas as entidades parceiras nesta candidatura pretendem direcionar a sua intervenção junto das pessoas mais carenciadas, identificadas na área geográfica de Oliveira do Hospital e Tábua.  A prossecução do interesse dos parceiros em sede de candidatura pretende corresponder com a filosofia de uma organização do setor social, através do auxílio a pessoas desfavorecidas, no sentido de melhoria das condições de vida das pessoas mais carenciadas. A presente candidatura permitirá atingir este objetivo instrumentalizado num conjunto de pressupostos e cumprindo com a legislação suporte, exigindo um esforço logístico, humano e estrutural de todas as partes interessadas.  A necessidade de intervir junto de grupos mais vulneráveis, atenuando fenómenos de pobreza e exclusão social, vai permitir aos parceiros a instrumentalização de ações de distribuição de géneros alimentares às pessoas mais carenciadas, previstas na alínea b) do n.º 1 do artigo 49.º do Regulamento Específico do PO APMC, assim como ações de acompanhamento associadas à operação de distribuição de géneros alimentares, permitindo capacitar as famílias e / ou pessoas mais carenciadas na seleção dos géneros alimentares, na prevenção do desperdício e na otimização da gestão do orçamento familiar, promovendo ações de sensibilização e esclarecimento destinadas aos beneficiários finais do Programa, sempre, de acordo com o n.º 2 do artigo 49.º do Regulamento Especifico do PO APMC.   Esta candidatura, em parceria, resulta do envolvimento concertado das diversas entidades na concretização de uma operação assumindo-se como parceiras na prossecução desse objetivo comum, tendo em vista a consolidação de sinergias para o desenvolvimento das respetivas ações que integram a operação cofinanciada.  Segundo o Art.º 25 da Declaração Universal dos Direitos Humanos: “Toda pessoa tem direito a um nível de vida adequada, que lhe assegure, assim como à sua família, a saúde e o bem-estar, e, de modo especial a alimentação (…) e os serviços sociais necessários.”. Com a atuação dos parceiros neste Projeto na área geográfica de Oliveira do Hospital e Tábua iremos certamente diminuir a situação de fragilidade de 192 pessoas. Desta forma, e tratando-se de uma candidatura com enfoque para os géneros alimentares, pretende-se colmatar as necessidades de alimentação à população mais carenciada através da distribuição de géneros alimentares (produtos secos, produtos congelados e produtos frios), mensalmente e em condições adequadas. É pretensão também assegurar uma dieta alimentar equilibrada, através de produtos que permitam confecionar refeições com valor nutritivo correto. A promoção do empowerment dos beneficiários pela melhoria da sua alimentação e consequentemente da sua qualidade de vida.  É importante que todos parceiras promovam não só as ações de operatividade do Projeto, mas também que tenham uma intervenção fundamental ao nível do acompanhamento social das pessoas identificadas e que reúnem condições para integrar esta Medida. Entendemos que os mediadores propõem ações, que além de suprirem a carência alimentar e nutricional, caráter essencial à Medida, instrumentalizem três princípios que diferenciam esta Medida: (1) educativa, considerando a importante relação com os hábitos e práticas alimentares; /2) organizativo, uma vez que defende os direitos de cidadania; (3) emancipação, uma vez que promove a autonomia e não a dependência dos beneficiários.  </t>
  </si>
  <si>
    <t>3400-000 OLIVEIRA DO HOSPITAL</t>
  </si>
  <si>
    <t>POAPMC-01-74F2-FEAC-000071</t>
  </si>
  <si>
    <t>ASSOCIAÇÃO CULTURAL E SOCIAL DE S. JOANINHO</t>
  </si>
  <si>
    <t>S.JOANINHO   3600-000 CASTRO DAIRE</t>
  </si>
  <si>
    <t xml:space="preserve">Constituem objetivos desta operação proceder à distribuição de géneros alimentares às pessoas mais carenciadas dos concelhos de Castro Daire, Vila Nova de Paiva e Sátão, assim como, desenvolver e implementar medidas de acompanhamento com vista à inclusão social das mesmas. </t>
  </si>
  <si>
    <t>3600-000 CASTRO DAIRE</t>
  </si>
  <si>
    <t>POAPMC-01-74F2-FEAC-000072</t>
  </si>
  <si>
    <t xml:space="preserve">O Banco Alimentar de Setúbal, e as Instituições mediadoras que constituem este consórcio, após algumas sessões de trabalho e criterioso estudo do programa, e conscientes dos riscos inerentes ao mesmo, decidiram para o efeito, constituir esta parceria, apoiada na experiência e conhecimento de intervenção na comunidade que permitem confiar na sua capacidade para desenvolverem e concretizarem as ações propostas, contribuindo para a valorização das competências, para o combate às situações criticas de pobreza e para a inclusão ativa das pessoas. Existem laços de relacionamento positivo entre estas entidades no trabalho em parceria e no desenvolvimento social.  Comum a todo o território, que constitui um desafio à intervenção a vários níveis e reforça a importância de garantir uma resposta de apoio aos mais carenciados, independentemente de outras respostas presentes no território, visando combater os problemas de pobreza e da exclusão social, destacam-se, a partir de uma análise dos elementos e dos dados disponíveis, entre outros os problemas da vulnerabilidade/exclusão social, de carência económica, de significativa percentagem de população dependente de subsídios, associados à condições de enquadramento sociofamiliar, do desemprego acentuado.  Importa, assim, criar, desenvolver e assegurar dispositivos de apoio que possam contribuir para satisfazer as necessidade básicas das pessoas mais carenciadas, e para o qual esta candidatura procura responder.  </t>
  </si>
  <si>
    <t>POAPMC-01-74F2-FEAC-000073</t>
  </si>
  <si>
    <t>FREGUESIA DE S.PEDRO E SANTIAGO, S.MARIA E S.MIGUEL, E MATACÃES</t>
  </si>
  <si>
    <t>Travessa Florêncio Augusto Chagas nº 8 - B   2560-230 TORRES VEDRAS</t>
  </si>
  <si>
    <t>Garantir uma resposta de apoio alimentar e acompanhamento de capacitação em diversas áreas, aos/as cidadãos/ãs mais carenciados/as dos Concelhos de Torres Vedras e Sobral de Monte Agraço, numa óptica de potencialização das sinergias das entidades parceiras.</t>
  </si>
  <si>
    <t>2560-230 TORRES VEDRAS</t>
  </si>
  <si>
    <t>POAPMC-01-74F2-FEAC-000074</t>
  </si>
  <si>
    <t>ASSOCIAÇÃO DE SOLIDARIEDADE SOCIAL S. PEDRO</t>
  </si>
  <si>
    <t>Sanfins   5430-220 SANFINS VLP</t>
  </si>
  <si>
    <t>Os Municípios de Valpaços e de Vila Pouca de Aguiar pertencem ao Distrito de Vila Real e situam-se em pleno coração de Trás-os-Montes.   O Município de Valpaços é composto por 25 freguesias onde vivem aproximadamente 17000 habitantes. Por sua vez, o Município de Vila Pouca de Aguiar conta cerca de 13000 habitantes, repartidos por 14 freguesias.  Do ponto de vista demográfico, os concelhos de Valpaços e de Vila Pouca de Aguiar têm-se caracterizado durante os últimos 50 anos, por uma perda contínua e progressiva de população, contudo o envelhecimento social revela-se, nestes concelhos, muito superior ao nacional.  Em termos económicos estes concelhos apresentam alguns problemas estruturais, marcados pela ruralidade e pelo atraso do seu desenvolvimento económico, dificultando a atração de investimentos locais e a criação de oportunidades de emprego.   Estes fatores contribuem para um número significativo de pessoas inscritas nos Centros de Emprego, aumentando também o número de pessoas ativas a recorrerem ao rendimento social de inserção e a sobreviverem com baixos rendimentos e em condições muitas vezes precárias.  Presentemente assiste-se a uma crise financeira, que se reflete na vida das pessoas e famílias dos nossos concelhos, o que de forma particular vem agravar a situação de pobreza e exclusão social, bem como o aparecimento de novas formas de pobreza.  Assim, temos perfeita e real consciência das dificuldades por que passam as famílias dos concelhos de Valpaços e Vila Pouca de Aguiar, motivadas pela grave crise económica que o país atravessa, com implicações no aumento do desemprego e maior fragilidade nas relações laborais, sendo que essas dificuldades contribuem também para o endividamento das famílias e para relações cada vez mais precárias a nível do equilíbrio social, com a agravante de nos inserirmos numa região cada vez mais desertificada.  Desta forma, pretendemos com esta candidatura apoiar pessoas e famílias carenciadas, através da distribuição de géneros alimentares e assegurar um acompanhamento social eficiente que promova a inclusão social e combata a pobreza.</t>
  </si>
  <si>
    <t>5430-220 SANFINS VLP</t>
  </si>
  <si>
    <t>POAPMC-01-74F2-FEAC-000075</t>
  </si>
  <si>
    <t>POAPMC-01-74F2-FEAC-000076</t>
  </si>
  <si>
    <t>ASSOCIAÇÃO PARA O DESENVOLVIMENTO SOCIAL COMUNITARIO DE SANTAREM</t>
  </si>
  <si>
    <t>R CONSELHEIRO FIGUEIREDO LEAL 1   2000-000 SANTARÉM</t>
  </si>
  <si>
    <t>Portugal tem mais de dois milhões de pessoas em risco de pobreza e exclusão social, muitas com carências alimentares. Actualmente, cerca de 400 mil pessoas, adultos e crianças têm carências alimentares no nosso País, intervir no combate à carência alimentar, centrando-se na redução das assimetrias no acesso a alimentos saudáveis, na melhoria das condições de acesso a alimentação saudável por parte de populações vulneráveis, na adequação da oferta de alimentos distribuídos nas instituições, na promoção dos princípios da alimentação saudável, adoptando e assumindo a importância da dieta mediterrânica, através da sensibilização para a adopção de estilos de vida mais saudáveis e económicos assim como a promoção do consumo consciente, o combate ao desperdício alimentar e sensibilização para a importância da sustentabilidade ambiental, são os objectivos da candidatura desta parceria. Promover a inclusão social através do combate à fome e à pobreza aproveitando e gerindo os recursos existentes. A fome é uma limitação global do ser humano. A satisfação das necessidades de subsistência permite fazer a ponte para a cidadania e a liberdade. Além de ser um direito.</t>
  </si>
  <si>
    <t>2000-000 SANTARÉM</t>
  </si>
  <si>
    <t>POAPMC-01-74F2-FEAC-000077</t>
  </si>
  <si>
    <t>CENTRO SOCIAL DA RIBEIRA DO FÁRRIO</t>
  </si>
  <si>
    <t>FÁRRIO - RIBEIRA DO FÁRRIO   2435-504 RIBEIRA DO FÁRRIO</t>
  </si>
  <si>
    <t xml:space="preserve">A presente candidatura visa contribuir para a atenuação das formas mais graves de pobreza através da atribuição de géneros alimentares às pessoas mais carenciadas em simultâneo com a realização de ações de acompanhamento que promovam a inclusão social dos beneficiários.  Criar uma rede de parcerias tendo em vista a distribuição de géneros alimentares às pessoas mais carenciadas, de forma célere e com uma periodicidade que colmate adequadamente as necessidades  das mesmas.                     </t>
  </si>
  <si>
    <t>2435-504 RIBEIRA DO FÁRRIO</t>
  </si>
  <si>
    <t>POAPMC-01-74F2-FEAC-000078</t>
  </si>
  <si>
    <t>ASSOCIAÇÃO DE REFORMADOS,PENSIONISTAS E IDOSOS DA FREGUESIA DE S.TEOTONIO</t>
  </si>
  <si>
    <t>R DO SOBREIRINHO 7 B-S.TEOTONIO   7630-000 ODEMIRA</t>
  </si>
  <si>
    <t>Com a candidatura pretende-se operacionalizar a distribuição de géneros alimentares às pessoas mais carenciadas do Concelho de Odemira, bem como o desenvolvimento de medidas de acompanhamento com vista à inclusão social dos 161 beneficiários.</t>
  </si>
  <si>
    <t>7630-000 ODEMIRA</t>
  </si>
  <si>
    <t>POAPMC-01-74F2-FEAC-000079</t>
  </si>
  <si>
    <t>ASSOCIAÇÃO DE SOLIDARIEDADE SOCIAL DE BASTO</t>
  </si>
  <si>
    <t>AVENIDA DA REPÚBLICA   4890-220 CELORICO DE BASTO</t>
  </si>
  <si>
    <t xml:space="preserve">A Associação de Solidariedade Social de Basto elege como alvo prioritário da sua acção as famílias e a comunidade sem perder de vista a situação particular e específica de cada pessoa.    Esta instituição tem como objectivo principal desenvolver um conjunto de áreas de carácter social e educativo junto das populações mais carenciadas do território a que concorre.   Apoia os indivíduos em situações de falta de meios de subsistência, com o propósito de prevenir factores de pobreza e exclusão social. A Associação promove a inserção social de pessoas e grupos mais vulneráveis, por via da de actividades dinamizadoras da vida social e cultural da comunidade e envolvendo parceiros locais a fomentar a criação de novos recursos.  </t>
  </si>
  <si>
    <t>4890-220 CELORICO DE BASTO</t>
  </si>
  <si>
    <t>POAPMC-01-74F2-FEAC-000080</t>
  </si>
  <si>
    <t>ASSOCIAÇÃO PARA A PARTILHA ALIMENTAR DE VIANA DO CASTELO</t>
  </si>
  <si>
    <t>RUA DA VEIGA Nº 81   4900-858 VIANA DO CASTELO</t>
  </si>
  <si>
    <t xml:space="preserve">O objetivo geral do POAPMC, para o qual se submete a presente candidatura, é apoiar a distribuição de géneros alimentares às pessoas mais carenciadas, por organizações parceiras, bem como o desenvolvimento de medidas de acompanhamento com vista à inclusão social das mesmas.  As presentes entidades parceiras, apresentadas ao longo desta candidatura, pretendem operacionalizar este programa no território respetivo correspondente ao distrito de Viana do Castelo, abrangendo um total de destinatários finais designado no aviso de candidatura, os indivíduos e/ou as famílias que se encontrem em situação de carência económica. Os potenciais destinatários finais serão identificados pelos beneficiários deste projeto, sendo o conceito de pessoa mais carenciada aferido, de acordo com os critérios de carência em vigor.  Relativamente às ações de distribuição de géneros alimentares às pessoas mais carenciadas, estas têm como objetivo genérico: cumprir os referenciais de quantidades mensais (50%) de cada um dos géneros alimentares para cada grupo etário, definidos pela Direção-Geral de Saúde.  Os objetivos específicos são:   - selecionar os bens alimentares, de acordo com a roda dos alimentos;  As ações de acompanhamento associadas à operação de distribuição de géneros alimentares têm como objetivo genérico: capacitar as famílias e/ou as pessoas mais carenciadas na seleção dos géneros alimentares, na prevenção do desperdício e na otimização da gestão do orçamento familiar.  Os objetivos específicos são:  - realizar sessões de esclarecimento e/ou de sensibilização e informação para os destinatários finais;  - realizar sessões de formação sobre como prevenir o desperdício alimentar;  - realizar ações de formação, com forte componente prática, sobre a otimização da gestão do orçamento familiar.  </t>
  </si>
  <si>
    <t>4900-858 VIANA DO CASTELO</t>
  </si>
  <si>
    <t>POAPMC-01-74F2-FEAC-000081</t>
  </si>
  <si>
    <t>ASSOCIAÇÃO DE SOLIDARIEDADE SOCIAL DE PONTE DE SOR, A.S.S.P.S.</t>
  </si>
  <si>
    <t>AVENIDA DO COLÉGIO, Nº 4   7400-221 PONTE DE SOR</t>
  </si>
  <si>
    <t>As IPSS´s têm como desígnio proporcionar às comunidades mais debilitadas a nível social e financeiro qualidade de vida que a sociedade no seu geral não conseguiu ou não pode durante a sua vida. Quando chegados ao último quartel da sua existência deparam-se muitas vezes com uma incapacidade flagrante de resolver os problemas mais básicos de sobrevivência, assim como atender aos cuidados de higiene, alimentação e saúde que lhes dê a dignidade que tanto merecem. As IPSS´s têm aqui um papel fundamental em colaboração direta com o Estado através dos seus representantes locais e regionais de modo a resolver as questões atrás mencionadas. Assim, é com entusiasmo que abraçamos mais esta proposta de modo a que também desta forma possamos contribuir na resolução dos problemas que sustentam a presente candidatura. Tamanha missão pode ser evidenciada através da adoção de atitudes, ferramentas e estratégias que permitam capacitar os públicos desfavorecidos, promovendo o seu bem-estar e consequente qualidade de vida. Em conformidade com o Centro Distrital da Segurança Social foi efetuado um levantamento/apuramento no território onde foram identificados um total de 960 potenciais destinatários finais, distribuídos da seguinte forma Alter do Chão 114; Avis 218; Fronteira 79; Gavião 46; Ponte de Sor 330 e Sousel 173. Proporcionalmente, e tendo presente que está definido o número de 228 destinatários a abranger, foi feita a seguinte distribuição: Alter do Chão 27; Avis 52; Fronteira 18; Gavião 11; Ponte de Sor 80 e Sousel 41, com os necessários ajustamentos para respeitar o limite máximo definido. Salientando-se que o Objetivo Geral é distribuir às pessoas mais carenciados géneros alimentares e promover medidas de acompanhamento com vista à inclusão social dessas pessoas.</t>
  </si>
  <si>
    <t>7400-221 PONTE DE SOR</t>
  </si>
  <si>
    <t>POAPMC-01-74F2-FEAC-000082</t>
  </si>
  <si>
    <t>SANTA CASA DA MISERICORDIA DE SINES</t>
  </si>
  <si>
    <t>AV 25 DE ABRIL 6   7520-000 SINES</t>
  </si>
  <si>
    <t xml:space="preserve">A Santa Casa da Misericórdia de Sines, enquanto Instituição de Solidariedade Social, encara esta candidatura ao Programa Operacional de Apoios à Pessoas Mais Carenciadas – POAPMC, como uma estratégia de fortalecimento da sua Missão na sua área de intervenção e disponibilização de uma nova resposta para os mais carenciados do Território Santiago do Cacem | Sines, que contribua para reforçar a coesão social, direcionado para pessoas e famílias em estado de vulnerabilidade, de exclusão ou de emergência social.   Objetivos Gerais:  - Organizar a logística necessária à operacionalidade do programa, no enquadramento das funções de Polo Recetor | Entidade Coordenadora;  - Garantir que todos os produtos alimentares são rececionados, armazenados, transportados e distribuídos com as condições necessárias à sua conservação, respondendo de forma eficaz a qualquer anomalia que possa surgir;  - Apostar em parcerias com empresas e entidades do Território Santiago do Cacem | Sines, para uma intervenção consertada e inclusiva, de forma a sensibilizar e focar em problemáticas como, exclusão social, carência económica e emergência social;  - Assegurar de forma eficiente todos os meios e recursos que integram a rede informal e formal de parceiros de forma a reforçar a cooperação estabelecida com as instituições que localmente que desenvolvem respostas sociais;  - Acompanhar e apoiar as Entidades Mediadoras.  </t>
  </si>
  <si>
    <t>7520-000 SINES</t>
  </si>
  <si>
    <t>POAPMC-01-74F2-FEAC-000083</t>
  </si>
  <si>
    <t>MUNICIPIO DE ALMEIRIM</t>
  </si>
  <si>
    <t>R 5 DE OUTUBRO   2080-000 ALMEIRIM</t>
  </si>
  <si>
    <t>Candidatura visa apoiar distribuição de géneros alimentares os indivíduos e/ou famílias em situação de carência economica. Associadas à operação de distribuição de géneros alimentares, serão desenvolvidas ações de acompanhamento, no sentido de capacitar as famílias e/ou os indivíduos mais vulneráveis na seleção dos géneros alimentares, na prevenção do desperdício e na otimização da gestão do orçamento familiar, nomeadamente através da realização de diversos tipos de ações.   Assim sendo, o objetivo geral desta candidatura será contribuir para atenuar as formas de pobreza mais graves nomeadamente a privação alimentar e material, no sentido de alinhar com os objetivos da estratégia da Europa 2020 que visa um crescimento inteligente, sustentável e inclusive.</t>
  </si>
  <si>
    <t>2080-000 ALMEIRIM</t>
  </si>
  <si>
    <t>POAPMC-01-74F2-FEAC-000084</t>
  </si>
  <si>
    <t>CÁRITAS DE TOMAR</t>
  </si>
  <si>
    <t>Rua de Leiria nº 2   2300-568 TOMAR</t>
  </si>
  <si>
    <t>A Cáritas de Tomar, pela sua experiência, quer no atendimento e acompanhamento social, quer pela recolha e distribuição de géneros alimentares pelas famílias carenciadas, apresenta-se como uma mais valia para que este projeto se desenvolva normalmente. A Cáritas de Tomar, apesar dos muitos anos de existência, tem vindo a melhorar o seu trabalho ao longo dos anos. Contamos atualmente com uma assistente social no atendimento e acompanhamento social das famílias, sendo esta que determina as famílias que têm direito a apoio em géneros alimentares, depois de uma análise aos documentos entregues e uma entrevista social. Neste momento, são apoiadas pela Cáritas de Tomar, 187 famílias, num total de cerca de 550 pessoas, residentes apenas na cidade de Tomar, que apresentam um rendimento per capita inferior a 175€ (rendimentos-despesas/nº elementos do agregado familiar). O objetivo Geral é distribuir géneros alimentares e/ou bens de primeira necessidade a pessoas carenciadas, melhorando a sua qualidade de vida e promovendo a sua autonomia.</t>
  </si>
  <si>
    <t>2300-568 TOMAR</t>
  </si>
  <si>
    <t>POAPMC-01-74F2-FEAC-000085</t>
  </si>
  <si>
    <t>CARITAS PAROQUIAL DE SANTA MARIA DE VISEU</t>
  </si>
  <si>
    <t>RUA SILVA GAIO, Nº 37 A   3500-203 VISEU</t>
  </si>
  <si>
    <t>Fazer a receção e distribuição dos géneros alimentares, em condições de higiene e segurança, assim como desenvolver ações de acompanhamento, tendo em vista a promoção de competências das famílias, para a gestão e utilização adequada dos bens alimentares recibos.</t>
  </si>
  <si>
    <t>3500-203 VISEU</t>
  </si>
  <si>
    <t>POAPMC-01-74F2-FEAC-000086</t>
  </si>
  <si>
    <t>CRIA-CENTRO DE RECUPERAÇÃO E INTEGRAÇÃO DE ABRANTES</t>
  </si>
  <si>
    <t>QUINTA DAS PINHEIRAS - ZONA INDUSTIRAL   2200-480 ABRANTES</t>
  </si>
  <si>
    <t xml:space="preserve">O objectivo geral desta candidatura prende-se com a disponibilização aos indivíduos e famílias do apoio previsto, por entidades locais numa lógica de proximidade e conhecimento prático das necessidades da população no território, o conjunto de entidades parceiras que se associaram nesta candidatura, são entidades com experiência e conhecedoras das dinâmicas e realidades sociais na sua área de abrangência o que facilita e torna mais eficaz a prestação do apoio.  Por outro lado o CRIA enquanto entidade coordenadora já presta serviço social em toda a área territorial definida no projecto, sendo inclusive membro dos CLAS nos concelhos de Abrantes, Mação e Sardoal. </t>
  </si>
  <si>
    <t>2200-480 ABRANTES</t>
  </si>
  <si>
    <t>POAPMC-01-74F2-FEAC-000087</t>
  </si>
  <si>
    <t>POAPMC-01-74F2-FEAC-000088</t>
  </si>
  <si>
    <t>MUNICIPIO DA COVILHÃ</t>
  </si>
  <si>
    <t>PR DO MUNICIPIO   6200-000 COVILHÃ</t>
  </si>
  <si>
    <t>A crise socioeconómica que invade o país manifesta-se também nos concelhos da Covilhã e de Belmonte afetando pessoas e famílias em situação de vulnerabilidade e carência. Os problemas identificados vão ao encontro dos reconhecidos pela Rede Social. Uma realidade consubstanciada numa abordagem multidimensional sobre os diferentes problemas/ necessidades, bem como numa uma visão concreta sobre os recursos existentes no concelho. O Diagnóstico Social como instrumento de planeamento, focalizou prioritariamente em cada  concelho as situações de pobreza e exclusão social. A população residente no Concelho da Covilhã segundo os Censos de 2011, é de 51 777 indivíduos, o que representava uma redução de 2735 indivíduos no concelho relativamente aos censos de 2001. No Concelho de Belmonte assistimos a uma redução de 733 indivíduos face aos Censos de 2001. Verifica-se em ambos os concelhos uma percentagem significativa de Famílias em situação de exclusão social; vítimas de extrema pobreza, sendo as principais causas estruturais mas agravadas por fatores conjunturais. Desta forma, a intervenção do município assume uma relevância no contexto concelhio capaz de gerar mudanças a médio e longo prazo. A candidatura da Câmara Municipal da Covilhã pretende combater situações de pobreza e de exclusão social e contribuir para a inclusão social de grupos socialmente desfavorecidos. Tem como objetivo geral melhorar a qualidade de vida das pessoas mais carenciadas promovendo a sua inclusão intervindo numa lógica de apoio alimentar e outros bens de consumo, bem como no desenvolvimento de medidas de acompanhamento que as capacitem a vários níveis. Visa na sua atuação diminuir situações de vulnerabilidade que colocam em risco a integração social das pessoas e dos agregados familiares mais frágeis.</t>
  </si>
  <si>
    <t>6200-000 COVILHÃ</t>
  </si>
  <si>
    <t>POAPMC-01-74F2-FEAC-000089</t>
  </si>
  <si>
    <t>CENTRO DE APOIO SOCIAL DE PAIS E AMIGOS DA ESCOLA Nº 10 - CASPAE 10</t>
  </si>
  <si>
    <t>ESCOLA BASICA DO 1º CICLO Nº10-R INFANTA D.MARIA   3030-330 COIMBRA</t>
  </si>
  <si>
    <t xml:space="preserve">Em consonância com a "Estratégia Europa 2020" a presente operação, surge como medida de resposta social e cooperativa, entre entidades representativas da sociedade civil (Consórcio) e entre autoridades locais e regionais (parceiros informais), no Concelho de Coimbra, a indivíduos que, não obstante, de se encontrarem em situação de pobreza e exclusão social, sofrem de privação material grave e de baixa intensidade de participação no mercado de trabalho (artigo 45º do Regulamento Específico do Programa Operacional de Apoio a Pessoas mais Carenciadas- PO APMC).  Assim, seis entidades vão assumir o papel de entidades mediadoras, uma das quais a Beneficiária da Operação. A Beneficiária da Operação será o CASPAE 10, assumindo em simultâneo a modalidade de mediadora, conforme previsto na alínea b) do artigo 61.º. Todas as entidades do Consórcio reúnem os requisitos comprovados previstos no n.º 2 do artigo 27.º e no artigo 63.º do RE.  As instituições que integram o consórcio foram estrategicamente selecionadas por forma a garantir a capacidade para executar cada plano de distribuição na sua área geográfica de atuação. Foram distribuídas áreas de intervenção pelas 6 entidades mediadoras, cujo processo teve por princípios subjacentes a área em que cada entidade desenvolve a sua atividade regular de intervenção e a cobertura total do concelho:  CASPAE (Eiras); Santa Casa da Misericórdia de Coimbra (S.Martinho do Bispo, Ribeira de Frades, Santa Clara, Antanhol, Cernache, Assafarge, Almedina, Sé Nova, S.Bartolomeu), Centro de Acolhimento João Paulo II (Santo António dos Olivais), Centro Social Cultural e Recreativo de Quimbres (Lamarosa, S.Silvestre, S.João do Campo, Antuzede, Vil de Matos, S. Martinho de Árvore, Arzila, Ameal e Taveiro), Centro de Apoio Social de Souselas (Botão, Souselas, Torre de Vilela, Trouxemil, Brasfemes, S.Paulo de Frades) e Centro Paroquial de Bem Estar Social de Almalaguês (Torres de Mondego, Ceira, Castelo de Viegas e Almalaguês).  O CASPAE garante a afetação de um responsável a quem compete a gestão do Pólo de Receção, em articulação permanente com a entidade parceira (GELCENTRO) que fará a receção e armazenamento dos produtos alimentares e posterior distribuição pelas entidades mediadoras, garantindo o cumprimento de todas as normas de Higiene e Segurança Alimentar, nomeadamente realizando a correta armazenagem e acondicionamento dos produtos, a receção e conferência dos produtos, a verificação e controlo dos prazos de validade dos produtos, a entregas dos produtos às entidades mediadoras e respetivos registos nas credenciais disponibilizadas para o efeito no SI FEAC.  Desta forma, as seis entidades formam um consórcio que, conhecendo a área de atuação, têm as estratégias e atividades desenhadas de forma a garantir a inclusão social, cientes de que a privação alimentar coexiste com o desperdício alimentar. O Consórcio garante que toda a área do Concelho de Coimbra será abrangida alcançando 817 destinatários finais, promovendo a coesão social e prevenindo a discriminação, assegurando a igualdade de oportunidades e a coerente integração da perspetiva de género em todas as fases da operação.  </t>
  </si>
  <si>
    <t>3030-330 COIMBRA</t>
  </si>
  <si>
    <t>POAPMC-01-74F2-FEAC-000090</t>
  </si>
  <si>
    <t>ASSOCIAÇÃO SOCIAL RECREATIVA E CULTURAL AO ENCONTRO DAS RAIZES</t>
  </si>
  <si>
    <t>Bairro Dr. Abilio Alves Moreira Bloco D Cave   4620-121 LOUSADA</t>
  </si>
  <si>
    <t>Pretende-se com a apresentação desta candidatura a distribuição de géneros alimentares às pessoas mais carenciadas do concelho, num total de 262 destinatários, conforme o definido no Anexo 3, bem como a dinamização de sessões de esclarecimento e de sensibilização e informação para os destinatários finais que permitam capacitar as famílias e/ou as pessoas mais carenciadas na seleção dos géneros alimentares, na prevenção do desperdício e na otimização da gestão do orçamento familiar, de acordo com o n.º 2 do artigo 49.º do Regulamento Específico do PO APMC.  Desta forma, o programa pretende diminuir as situações de vulnerabilidade que colocam em risco a integração das pessoas e dos agregados familiares mais vulneráveis, reforçando as respostas das políticas públicas existentes.  A operacionalização da entrega de géneros alimentares será realizada nas instalações das Associações mediadoras, sendo que as famílias que não possuírem capacidade para levantarem o cabaz, o mesmo será entregue em casa por estas entidades.</t>
  </si>
  <si>
    <t>4620-121 LOUSADA</t>
  </si>
  <si>
    <t>POAPMC-01-74F2-FEAC-000091</t>
  </si>
  <si>
    <t>MUNICIPIO DA FIGUEIRA DA FOZ</t>
  </si>
  <si>
    <t>CAMARA MUNICIPAL   3080-000 FIGUEIRA DA FOZ</t>
  </si>
  <si>
    <t>O objectivo geral da presente candidatura prende-se com o apoio em géneros alimentares às pessoas em situação de carência económica do Município da Figueira da Foz, com o objectivo de chegar com maior facilidade ao total de destinatários finais.  Considerando a constante mutação da situação socioeconómica da população, há uma preocupação cada vez maior com os grupos que vivem em situação de insuficiência económica os quais, com o agravamento da crise económica e financeira nacional, viram os rendimentos diminuídos ou cessados, pelo que se torna necessário que os programas de apoio em vigor se adaptem às novas realidades, por forma a conseguir uma maior eficácia.   Neste sentido, a falta de acesso aos bens de primeira necessidade, como é a alimentação, não se trata apenas da privação de uma necessidade básica, mas também de uma questão de inclusão social, pois impacta áreas como o trabalho, a educação, a vida afetiva e social em todas as suas dimensões.Casos há em que as pessoas se vêm obrigadas a escolher entre a compra de géneros alimentares e outras despesas fixas.  Face a esta situação, uma das preocupações basilares do Município da Figueira da Foz e das Instituições locais está associada ao acesso dos munícipes aos bens de primeira necessidade, procurando minimizar as situações de fragilidade social de todos aqueles que apresentam baixos recursos e que não conseguem suportar os custos financeiros associados à aquisição dos mesmos.  Assim, a Câmara Municipal da Figueira da Foz, em parceria com 10 Instituições Particulares de Solidariedade Social, com o objetivo de criar respostas renovadas em benefício da população mais vulnerável, entenderam apresentar candidatura ao PO APMC, que proporcionará o apoio na distribuição de géneros alimentares aos munícipes residentes no território da Figueira da Foz, no sentido de melhorar a sua qualidade de vida.  Com a implementação deste Programa, pretende-se criar condições para uma maior autonomia das pessoas com insuficiência económica, proporcionando-lhes uma vida saudável, ativa e gratificante, promovendo-se, deste modo, a valorização da sua auto-estima e tendo como missão permitir que todos os cidadãos tenham acesso aos géneros alimentares, com total dignidade.</t>
  </si>
  <si>
    <t>3080-000 FIGUEIRA DA FOZ</t>
  </si>
  <si>
    <t>POAPMC-01-74F2-FEAC-000092</t>
  </si>
  <si>
    <t>POAPMC-01-74F2-FEAC-000093</t>
  </si>
  <si>
    <t>FABRICA DA IGREJA DA PAROQUIA DE SÃO MIGUEL DA SE DE CASTELO BRANCO</t>
  </si>
  <si>
    <t>L DA SE   6000-000 CASTELO BRANCO</t>
  </si>
  <si>
    <t xml:space="preserve">O objetivo desta candidatura é promover a coesão social e contribuir para minimizar a forma mais grave de pobreza, através da disponibilização de géneros alimentícios e/ou bens de primeira necessidade às famílias/indivíduos.  As situações de pobreza e exclusão social são problemas gravíssimos que têm vindo a aumentar, nos últimos anos, dada a crise económica que se tem verificado em Portugal e também em toda a Europa. As dificuldades no acesso aos alimentos decorrentes de situações de carência socioeconómica são um problema onde a intervenção na área social é fundamental.  Assim, esta candidatura assume particular importância pois permitirá distribuir a um número significativo de indivíduos/famílias carenciadas da região de Castelo Branco, Idanha-a-Nova e Vila Velha de Ródão, territórios de baixa densidade e entre os mais desfavorecidos do país, cabazes alimentares e com necessidades energéticas e nutricionais adequadas a cada um dos grupos da população abrangida, permitindo um crescimento e desenvolvimento saudável, principalmente de crianças e jovens, e a prevenção de doenças, como diabetes e obesidade.  A par da distribuição de alimentos serão realizadas atividades de inclusão social vocacionadas para a integração social de pessoas em situação de pobreza e ou exclusão social.   Qualquer uma das entidades envolvidas na presente candidatura, quer a entidade coordenadora, quer as mediadoras, apresentam larga experiência no atendimento e distribuição de apoio a pessoas ou famílias carenciadas tendo vindo, há já vários anos, a promover diversas iniciativas no sentido de criar condições que favoreçam o bem-estar da população local, em particular, das categorias sociais mais vulneráveis em situação de pobreza e exclusão social, onde se incluem as crianças e jovens em risco, os idosos, os deficientes, incentivando redes de apoio social integrado e dinamizando programas de apoio ao desenvolvimento social. Verifica-se também que possuem os meios técnicos, físicos, logísticos e financeiros necessários para o efeito.  Assim, atendendo a esta longa experiência e capacidades manifestadas parece-nos garantido o êxito da presente candidatura.  </t>
  </si>
  <si>
    <t>6000-000 CASTELO BRANCO</t>
  </si>
  <si>
    <t>POAPMC-01-74F2-FEAC-000095</t>
  </si>
  <si>
    <t>CARITAS DIOCESANA DE BEJA</t>
  </si>
  <si>
    <t>R AFONSO LOPES VIEIRA 13   7800-000 BEJA</t>
  </si>
  <si>
    <t>A presente candidatura visa efetuar a distribuição de géneros alimentares ás pessoas mais carenciadas, previstas na alínea b) do nº 1 do artigo 49.º do Regulamento Especifico do PO APMC de forma a cumprir os referenciais de quantidade definidos ( 50%) de cada um dos géneros alimentares para cada grupo etário. A candidatura visa tambem um conjunto a de ações de acompanhamento que visam capacitar o beneficiarios, com conhecimentos sobre gestão de orçamento domestico, diminuição de desperdicio alimentar, escolha de alimentos na conceção das suas refeições. Faremos uma entrega a todos os beneficiarios de potenciais receitas com os géneros distribuidos.</t>
  </si>
  <si>
    <t>7800-000 BEJA</t>
  </si>
  <si>
    <t>POAPMC-01-74F2-FEAC-000096</t>
  </si>
  <si>
    <t>MUNICÍPIO DE MAFRA</t>
  </si>
  <si>
    <t>PRAÇA DO MUNICIPIO   2640-000 MAFRA</t>
  </si>
  <si>
    <t>A candidatura no âmbito da Tipologia de Operações 1.2.1 Distribuição de Géneros Alimentares e/ou de Bens de Primeira Necessidade, conforme AVISO Nº POAPMC-F2-2017-01, tem por objetivo a distribuição de géneros alimentares às pessoas mais carenciadas, bem como o desenvolvimento de medidas de acompanhamento com vista à inclusão social das mesmas.  Para levar a cabo esta distribuição foi estabelecida uma parceria entre a Câmara Municipal de Mafra que será a Entidade Coordenadora e nove Instituições Particulares de Solidariedade Social com sede no Concelho.</t>
  </si>
  <si>
    <t>2640-000 MAFRA</t>
  </si>
  <si>
    <t>POAPMC-01-74F2-FEAC-000097</t>
  </si>
  <si>
    <t>CARITAS ARQUIDIOCESANA DE EVORA</t>
  </si>
  <si>
    <t>R DA AZARUJA 50   7000-000 ÉVORA</t>
  </si>
  <si>
    <t>A presente candidatura tem como objetivo promover a distribuição de géneros alimentares por parte dos parceiros às pessoas mais carenciadas dos concelhos de Évora, Arraiolos, Mora e Viana do Alentejo, bem como o desenvolvimento de medidas de acompanhamento com vista à sua inclusão.</t>
  </si>
  <si>
    <t>7000-000 ÉVORA</t>
  </si>
  <si>
    <t>POAPMC-01-74F2-FEAC-000098</t>
  </si>
  <si>
    <t>MUNICÍPIO DE SINTRA</t>
  </si>
  <si>
    <t>L DR. VIRGÍLIO HORTA   2710-000 SINTRA</t>
  </si>
  <si>
    <t xml:space="preserve">Combater a pobreza e a exclusão social em Sintra, através da prestação de apoio alimentar às famílias mais carenciadas, bem como do desenvolvimento de ações de acompanhamento, que permitam capacitar para a seleção dos géneros alimentares, a prevenção do desperdício e a otimização da gestão do orçamento familiar.  Este é um reforço das políticas públicas existentes e complementa a ação desenvolvida pelos parceiros do território, quer no apoio alimentar, quer nos programas que, visando o mesmo objetivo da candidatura, atuam a outros níveis por forma a diminuir as situações de vulnerabilidade.  Sintra é um Concelho com 377835 residentes, com 13916 desempregados registados (Jan/2017), dos quais 6136 de longa duração. Com apenas este indicador é possível ilustrar que a população a apoiar (2161) é muito inferior à que tem esta necessidade. A constituição da parceria, representativa das 11 freguesias, permite obviar a dimensão do território e chegar às pessoas mais carenciadas.   </t>
  </si>
  <si>
    <t>2710-000 SINTRA</t>
  </si>
  <si>
    <t>POAPMC-01-74F2-FEAC-000099</t>
  </si>
  <si>
    <t>BANCO ALIMENTAR CONTRA A FOME/AVEIRO</t>
  </si>
  <si>
    <t>AV DR.LOURENÇO PEIXINHO 146-6 E   3800-000 AVEIRO</t>
  </si>
  <si>
    <t>O clima de austeridade que tem marcado a sociedade portuguesa conduziu a profundas alterações no panorama da pobreza e da exclusão social e no modo como estas têm vindo a ser combatidas. Com o despoletar da crise em 2008, o nosso país enfrentou uma inversão no ciclo de diminuição da pobreza, registado desde a década de noventa. A partir desse ano, as políticas de austeridade implementadas conduziram a um agravamento das condições de vida da população e a um processo de empobrecimento dos cidadãos, afetando também setores da população até então imunes ao fenómeno.   Atualmente, os fenómenos de pobreza apresentam manifestações de maior extensão e com caráter mais preocupante e a ação social tem estado mais atenta na abordagem àqueles que agora constituem os novos pobres, através de soluções diversificadas e alternativas que promovam a efetiva integração dos cidadãos. Neste âmbito, temos assistido à utilização de instrumentos de política de combate à pobreza com a finalidade de minorar o impacto social da crise económico-financeira, através de medidas - como é o caso da criação das cantinas sociais – que permitam dar resposta a necessidades imediatas.  Os dados do INE indicam que, em 2014, 27.5% da população residente em Portugal encontrava-se em risco de pobreza e exclusão social e 25.7% da população encontrava-se em situação de privação material e 10.6% em situação de privação material severa. Verifica-se um agravamento constante da privação material, desde 2011, altura em que atingia 20.9% da população. Entende-se por privação alimentar — «sem capacidade para refeição de carne ou peixe (ou equivalente vegetariano) pelo menos de dois em dois dias».    Para colmatar as dificuldades no acesso aos alimentos, decorrentes de situações de carência socioeconómica, o nosso país foi apresentando, anualmente, a sua candidatura a programas que promovam a distribuição de alimentos, nomeadamente ao PCAAC (Programa Comunitário de Ajuda Alimentar a Carenciados), FEAC (Fundo Europeu Auxílio a Carenciados) a partir do ano de 2014. Estes programas de distribuição alimentar a famílias/indivíduos mais carenciadas também se destinavam a instituições ligadas ao setor social e com intervenção nessa área.  Atualmente, o PCAAC foi substituído pelo FEAC, programa que pretende melhorar o modelo de ajuda alimentar da União Europeia e que tem como preocupação assegurar a distribuição de cabazes alimentares adequados do ponto de vista nutricional para as pessoas mais carenciadas.  Com o propósito de manter o apoio às pessoas mais carenciadas, surge a presente candidatura, que tem como objetivo geral responder às necessidades de carência alimentar, identificadas em 404 destinatários, residentes nos territórios de Anadia, Mealhada e Oliveira do Bairro. A mesma será operacionalizada, até Agosto de 2019, através da distribuição de géneros alimentares e da implementação de medidas de acompanhamento promotoras de inclusão social, nomeadamente, no âmbito da seleção de géneros alimentares, prevenção do desperdício e otimização da gestão do orçamento familiar.    A parceria será constituída por duas Entidades Mediadoras e por uma Entidade Coordenadora, que se assume como Pólo de Receção (Banco Alimentar).</t>
  </si>
  <si>
    <t>3800-000 AVEIRO</t>
  </si>
  <si>
    <t>POAPMC-01-74F2-FEAC-000100</t>
  </si>
  <si>
    <t>MUNICIPIO DE CONDEIXA-A-NOVA</t>
  </si>
  <si>
    <t>R LOPO VAZ   3150-000 CONDEIXA-A-NOVA</t>
  </si>
  <si>
    <t>A operação consiste na receção e distribuição de géneros alimentares, garantindo as devidas condições de conservação, armazenamento, acondicionamento e transporte, pelos destinatários finais, que são indivíduos que se encontrem maioritariamente em situação de desemprego, isolamento social, doença e deficiência, assumindo particular importância os beneficiários do Rendimento Social de Inserção (RSI), do Complemento Solidário para Idosos (CSI), famílias monoparentais e numerosas, sendo ainda identificados indivíduos que não tendo um percurso de pobreza associado, mas que, na sequência de uma situação de desemprego, falência de empresa ou sobre-endividamento passem a uma condição de carência económica que os enquadra nos apoios do PO APMC.  Paralelamente à receção e distribuição dos géneros alimentares, mas com igual relevância, serão desenvolvidas medidas de acompanhamento/ações junto dos destinatários finais, com vista à sua inclusão social e capacitação, designadamente no respeitante a alimentação, prevenção do desperdício e gestão do orçamento familiar.  Como objetivo geral, pretende-se concretizar a operação descrita junto de 242 destinatários finais no território de intervenção, ou seja, nos concelhos de Condeixa-a-Nova, Penela e Soure.</t>
  </si>
  <si>
    <t>3150-000 CONDEIXA-A-NOVA</t>
  </si>
  <si>
    <t>POAPMC-01-74F2-FEAC-000101</t>
  </si>
  <si>
    <t>CENTRO SOCIAL DE SANTA MARIA DE SARDOURA</t>
  </si>
  <si>
    <t>QUINTA DA DEVESA   4550-736 SANTA MARIA DE SARDOURA</t>
  </si>
  <si>
    <t>O território de intervenção da presente candidatura abrange dois concelhos, Castelo de Paiva e Arouca, geograficamente dispersos, posicionando-se na encruzilhada entre as regiões Norte e Centro de Portugal, entre os distritos de Aveiro, Viseu e Porto, entre o litoral industrializado, bem servido por redes de acessibilidades, com povoamento disperso e relevo relativamente pouco acidentado e o interior de relevo montanhoso, acidentado, e deprimido do ponto de vista demográfico, social, económico e infraestrutural. Este território não é alheio à conjuntura nacional em termos sociais e económicos, refletindo de igual forma os problemas verificados ao nivel do (des)emprego e todas as dinâmicas sociais daí decorrentes. O atual mercado de trabalho é caracterizado pela escassa oferta de emprego e pela oferta de emprego precária e mal remunerada, particularmente para as mulheres, jovens e pessoas com poucas qualificações. Em Castelo de Paiva e Cinfães registam-se taxas de desemprego significativas. Segundo dados estatísticos do IEFP, no mês de fevereiro do presente ano, o desemprego atingia 1520 indivíduos neste território (919 em Castelo de Paiva e 601 em Arouca), sendo 611 do sexo masculino e 909 do sexo feminino. De realçar que 807 casos estão inscritos há um ano ou mais no centro de emprego, sendo assim considerados desempregados de longa duração. Tal provoca e origina o aparecimento de novas bolsas de pobreza e de exclusão social que se observam nos sistemas familiares do território, com o aparecimento de multiproblemas que conduzem a novas e surpreendentes desestruturações familiares. Com base nos diagnósticos sociais locais uma das dimesões problema mais relevantes é o desemprego e a desagregação familiar, entre outras.  E uma das dificuldades mais referida como vulnerabilidade das famílias é ausência de recursos económicos. Essa situação condiciona a qualidade de vida da população, sendo frequentes os pedidos de apoio social para fazer face a despesas básicas do quotidiano, ou então situações em que para fazer face a compromissos regulares, ficam muitas áreas a descoberto. Despesas como a renda de casa, luz e água são muitas vezes difíceis de suportar por determinados agregados. Das famílias com parcos recursos, são exemplos os beneficiários de RSI- rendimento social de inserção, os beneficiários de outras prestações sociais, como os pensionistas, os beneficiários de subsídio de desemprego e outros e agregados que por diversos motivos não se enquadram nas medidas de apoio social existentes e pelos parcos recursos vivem situações complicadas, sobretudo agregados com filhos a cargo, alguns deles trabalhadores, mas cujo vencimento reduzido não lhes permite assegurar as necessidades básicas, constituindo um novo tipo de pobreza, menos visível e sem capacidade de adesão à panóplia de apoios nacionais.  Uma das consequência mais visível destes fenómenos de pobreza e de exclusão social, é a carência alimentar, o que requer respostas imediatas, céleres e urgentes. Para suprir estas carências o território tem “bancos” alimentares, manifestamente insuficientes face à necessidades e até 2015 beneficiava do PCAAC, que abrangia um número significativo de famílias, todavia pela pontualidade da atribuição (2vezes ao ano), não colmatava de forma eficaz e eficiente os fenómenos de pobreza e exclusão. Há ainda as cantinas sociais, com o principio inerente da ausência de condições para preparação e confeção das refeições. Neste sentido, é de todo relevante o desenvolvimento de ações de apoio alimentar e outros bens de consumo básico/primeira necessidade, assim como medidas de acompanhamento promotoras de autonomia, responsabilização e qualificação das pessoas mais carenciadas, tentando eliminar ou reduzir as suas dificuldades e potenciando a sua inclusão social. Conscientes da importância da presente operação e resposta às situações mais prementes da realidade local, tão bem conhecido pelos stakeholders do setor social, a rede social dos concelhos de Castelo de Paiva e Arouca auscultou o interesse, capacidade, experiência, know-how das entidades interventoras no território, tendo-se definido três entidades privilegiadas pelo seu âmbito de atuação/intervenção e enquadramento geográfico estratégico, que permite uma abrangência total do território e a plena execução do plano de distribuição, contribuindo assim, para prossecução do objetivo geral da operação e politica de atuação das entidades envolvidas.</t>
  </si>
  <si>
    <t>4550-736 SANTA MARIA DE SARDOURA</t>
  </si>
  <si>
    <t>POAPMC-01-74F2-FEAC-000103</t>
  </si>
  <si>
    <t xml:space="preserve">No território de Lisboa este projecto apoiará 3531 destinatários finais, conforme aviso de concurso.  A Entidade Mediadora parceira, Santa Casa da Misericórdia de Lisboa, procederá à identificação dos potenciais destinatários finais, sendo aferidas tais condições de acordo com os critérios de carência económica em vigor.  A distribuição alimentar não será a única vertente deste projecto que incluirá ainda medidas inclusivas e de acompanhamento que permitirão capacitar as famílias e/ou pessoas carênciadas na organização dos géneros alimentares, no aconselhamento nutricional, na prevenção do desperdício e na optimização e gestão do orçamento familiar, mediante ações de sensibilização na utilização dos recursos.  </t>
  </si>
  <si>
    <t>POAPMC-01-74F2-FEAC-000104</t>
  </si>
  <si>
    <t>FUNDAÇÃO LUIZ BERNARDO DE ALMEIDA</t>
  </si>
  <si>
    <t>Rua da Cruz de São Domingos, Nº 450   3730-279 VALE DE CAMBRA</t>
  </si>
  <si>
    <t xml:space="preserve">“Cada dia a natureza produz o suficiente para nossa carência. Se cada um tomasse o que lhe fosse necessário, não havia pobreza no mundo e ninguém morreria de fome.”   MAHATMA GANDHI   A Comissão Europeia definiu uma meta para reduzir a pobreza e a exclusão social em 20 milhões de pessoas em 2020. Com o agravamento da crise económica, assistimos a profundas consequências sociais expondo ainda mais os grupos vulneráveis, presenciamos pessoas que estão a sofrer graves carências económicas, que em muitos casos se refletem numa má e insuficiente alimentação. Este problema tem levado a implementação de programas que promovam a distribuição de alimentos. Desde 1987 que a União Europeia (EU) apresenta, programas de apoio a este nível. O primeiro programa de ajuda alimentar, o Programa Comunitário de Ajuda Alimentar a Carenciados (PCAAC) foi criado pelo Regulamento (CEE) n.º 3730/97 do Conselho, de 10 de dezembro de 1987, atualmente, o PCAAC foi substituído pelo Fundo de Auxílio Europeu às Pessoas Mais Carenciadas (FEAC), um programa que tem como ambição melhorar o modelo de ajuda alimentar da UE, estando explícito no Regulamento geral do FEAC e no Regulamento específico do Programa Operacional de Apoio às Pessoas mais Carenciadas (POAPMC). É neste contexto que a Fundação Luiz Bernardo de Almeida (como entidade coordenadora) e mais sete Instituições parceiras (entidades mediadoras) estão a candidatar-se a este programa com o objetivo de Distribuição de géneros alimentares às pessoas mais carenciadas a fim de colmatar as suas necessidades alimentares.  O programa foi executado para melhorar o apoio alimentar, assim como no desenvolvimento de medidas de acompanhamento que capacitem as pessoas mais carenciadas a vários níveis, promovendo assim a sua inclusão e o combate à pobreza e à exclusão social em Portugal.  Tal como os anteriores programas, os critérios para a identificação das pessoas/famílias carenciadas são definidos de acordo com o conceito de carência económica. A identificação das pessoas/famílias mais carenciadas é efetuado, de acordo com o critério de carência económica em vigor, pelo técnico de ação social que acompanha a família.   No que diz respeito à distribuição alimentar, essa passará a ser dada, mensalmente, às instituições. Primeiramente os alimentos os serão entregues a instituição coordenadora – polo receção, ao qual compete receber e armazenar os géneros alimentares, garantindo a respetiva entrega nas instalações das entidades mediadoras através de transporte adequado para o efeito e assegurando a boa receção dos produtos por parte destas entidades, estas entidade neste caso são sete instituições parceiras-mediadoras, à qual cabe a distribuição direta dos géneros alimentares aos destinatários finais.    O cabaz está adaptado a todos os escalões etários e foi definido em conjunto com a Direção-Geral da Saúde para que os beneficiários deste programa pudessem ter um apoio alimentar que correspondesse a 50% das suas necessidades nutricionais ao longo de um ano.  Na verdade, durante os últimos anos, a oferta alimentar fornecida no âmbito dos programas de ajuda alimentar, em particular do PCAAC, foi sempre muito condicionada pelos excedentes da produção alimentar, tornando-se deste modo difícil garantir a adequação nutricional dos alimentos distribuídos. Com esta nova forma de distribuição dos alimentos estamos a garantir que as famílias recebam cabazes alimentares sejam nutricionalmente adequados.  Como a entrega dos alimentos vai ser mensal, e terá outra variedade de produtos alimentares é necessário a realização de sessões de esclarecimento/formação sobre gestão de orçamento familiar, economia doméstica, entre outras que se demonstrem adequadas. Pretende-se capacitar as pessoas/famílias carenciadas na seleção dos produtos mais adequados a cada membro da família, na prevenção do desperdício e na otimização da gestão do respetivo orçamento familiar. Estas sessões serão executadas pelas entidades mediadoras e entidade coordenadora.   As instituições não são só uma instituição distribuidora de alimentos de uma forma meramente assistencial. As instituições devem procurar inovar socialmente no domínio da inserção e procurar restaurar a dignidade das pessoas carenciadas.   </t>
  </si>
  <si>
    <t>3730-279 VALE DE CAMBRA</t>
  </si>
  <si>
    <t>POAPMC-01-74F2-FEAC-000105</t>
  </si>
  <si>
    <t>SANTA CASA DA MISERICORDIA DE SERPA</t>
  </si>
  <si>
    <t>L DE S.FRANCISCO   7830-000 SERPA</t>
  </si>
  <si>
    <t xml:space="preserve">Distribuição de géneros alimentares às pessoas mais carenciadas assim como o desenvolvimento de medidas de acompanhamento com vista à inclusão social. Isto no que se refere à selecção dos géneros alimentares, na prevenção do desperdício e na optimização da gestão do orçamento familiar. </t>
  </si>
  <si>
    <t>7830-000 SERPA</t>
  </si>
  <si>
    <t>POAPMC-01-74F2-FEAC-000106</t>
  </si>
  <si>
    <t>POAPMC-01-74F2-FEAC-000107</t>
  </si>
  <si>
    <t>A pobreza e a exclusão social são fenómenos complexos que abrangem transversalmente o território nacional, sendo que as suas principais causas assentam em fatores estruturais, os quais foram agravados por uma conjuntura socioeconómica adversa. Tal realidade, impõe uma estratégia e abordagem a resolução dos problemas da população mais carenciada, marcada por uma articulação multidimensional, que contribua directamente para a “meta de redução de, pelo menos, 200 mil pessoas em situação de pobreza até 2020”, identificada no alinhamento dos “objetivos da Estratégia Europa 2020”.  Em 2014, os indicadores mostram que “25,5% dos residentes viviam em privação material, mais 3,7 pp. do que em 2012 (21,8%) e 10,9% enfrentou uma situação de privação material severa”. Já os dados relativos à população “sem capacidade de pagar uma refeição de carne, frango, peixe (ou equivalente vegetariano) em cada dois dias”, evidenciam que apesar da percentagem de pessoas em situação mais desfavorável ter diminuído entre 2011 e 2012, os agregados com crianças dependentes sofreram um agravamento.  Para tentar contornar as situações de privação alimentar, até 2013 Portugal desenvolveu o PCAAC, “agora substituído pelo presente POAPMC, financiado pelo FEAC e pelo OE. O FEAC financia a compra, o armazenamento e o transporte de alimentos a distribuir às pessoas mais carenciadas”.   Para dar resposta ao objectivo deste PO e, no sentido de implementar as acções de base do mesmo, que se operacionalizam através do “apoio alimentar, medidas de acompanhamento promotoras da autonomia, responsabilização e qualificação das pessoas mais carenciadas, apoiando-as na redução das suas dificuldades”, surge a presente candidatura, com o seguinte Objetivo Geral:  - Até 31 de Agosto de 2019, responder às necessidades de carência alimentar identificadas em 447 destinatários residentes no concelho de Aveiro, em situação de risco de exclusão social, através da distribuição de géneros alimentares e da implementação de ações de acompanhamento promotoras de inclusão social, nomeadamente no âmbito da alimentação saudável, redução do desperdício alimentar e apoio a uma gestão de bens focada na auto-suficiência alimentar e na informação/sensibilização aos consumidores finais.  Neste sentido, a parceria das 9 de organizações do concelho de Aveiro, que assumem o papel de “Mediadoras” na presente candidatura, reunidas em torno da Entidade Coordenadora (Banco Alimentar), visa contribuir para a promoção da inclusão social dos destinatários do concelho em situação de maior fragilidade alimentar e com menor recurso a bens essenciais.</t>
  </si>
  <si>
    <t>POAPMC-01-74F2-FEAC-000108</t>
  </si>
  <si>
    <t>SANTA CASA DA MISERICORDIA DE PORTO DE MOS</t>
  </si>
  <si>
    <t>Rua Francisco Serra Frazão   2480-337 PORTO DE MÓS</t>
  </si>
  <si>
    <t>Assegurar a distribuição de géneros alimentares e ou de bens de primeira necessidade a um universo de 222 beneficiários em situação de comprovada carência económica, da área territorial circunscrita aos concelhos de Batalha e Porto de Mós.</t>
  </si>
  <si>
    <t>2480-337 PORTO DE MÓS</t>
  </si>
  <si>
    <t>POAPMC-01-74F2-FEAC-000109</t>
  </si>
  <si>
    <t>MUNICIPIO DE OEIRAS</t>
  </si>
  <si>
    <t>L MARQUES DE POMBAL   2780-000 OEIRAS</t>
  </si>
  <si>
    <t>A presente operação reveste-se de importante relevância para o Concelho, visto que permitirá colmatar necessidades básicas da população mais carenciada, de uma forma integrada, reforçando o combate à pobreza e à exclusão social. Constituir-se-á, deste modo, como reforço de todas as outras medidas e projetos em desenvolvimento no território de Oeiras. Permitirá, assim, combater as assimetrias sociais ainda patentes no Concelho.  A parceria é constituída pelo Município de Oeiras (Pólo de Receção) e pelas seguintes entidades mediadoras: Junta de Freguesia Porto Salvo; União das Freguesias de Algés; Linda-a-Velha e Cruz Quebrada-Dafundo; União das Freguesias de Carnaxide e Queijas; Junta de Freguesia de Barcarena; Agência Nacional de Intervenção Social; Centro Social e Paroquial de Nova Oeiras; Centro Social e Paroquial de São Julião da Barra.  As entidades citadas cumprem os requisitos enunciados no n.º2 do artigo 27º do Regulamento Geral do PO APMC e, cumulativamente, aos previstos no artigo 63º do Regulamento Específico do Programa. Deste modo asseguram que, até à aprovação da presente candidatura, diligenciaram no sentido de dispor dos meios técnicos, financeiros e humanos necessários ao desenvolvimento da operação. No cumprimento das suas competências as entidades mediadoras desenvolvem ações de atendimento e acompanhamento social às pessoas mais carenciadas no seu território de intervenção.</t>
  </si>
  <si>
    <t>2780-000 OEIRAS</t>
  </si>
  <si>
    <t>POAPMC-01-74F2-FEAC-000110</t>
  </si>
  <si>
    <t>MISERICORDIA DE NOSSA SENHORA DOS MILAGRES DE OLIVEIRA DE FRADES</t>
  </si>
  <si>
    <t>R DO ARCO   3680-119 OLIVEIRA DE FRADES</t>
  </si>
  <si>
    <t>Este programa tem como principal objectivo o apoio das pessoas mais carenciadas, suprindo uma das suas necessidades básicas: a alimentação, através da entrega de bens alimentares e de primeira necessidade. Os três concelhos abrangidos dispõem de equipas especializadas para avaliar e acompanhar a situação sócio-económica das famílias, bem como se as condições habitacionais garantem a confecção dos géneros alimentares. Os técnicos dos SAAS dos diferentes concelhos acompanharão as famílias, de forma a prevenir desperdícios e contribuir para uma dieta equilibrada.</t>
  </si>
  <si>
    <t>3680-119 OLIVEIRA DE FRADES</t>
  </si>
  <si>
    <t>POAPMC-01-74F2-FEAC-000111</t>
  </si>
  <si>
    <t>POAPMC-01-74F2-FEAC-000112</t>
  </si>
  <si>
    <t>No âmbito da abertura de candidaturas ao Fundo de Auxílio Europeu às Pessoas Carenciadas (Aviso nº POAPMC-F2-2017-01) a Câmara Municipal da Amadora, com base no trabalho desenvolvido pela Rede Social e enquanto entidade coordenadora do Conselho Local de Acção Social da Amadora, desenvolveu vários esforços no sentido de se encontrar uma solução operacional para o município, tendo efectuado contactos e realizado reuniões com as instituições que em 2015 foram beneficiárias do programa.  Tendo em conta a actual estrutura do programa, as instituições identificaram um conjunto de constrangimentos ao nível da operacionalização, principalmente armazenamento e distribuição dos produtos congelados e afectação de recursos.   Analisados todos os requisitos e condições necessárias à apresentação de candidatura verificou-se que a sua viabilização dependia da maximização na utilização dos recursos criados, nomeadamente logísticos/materiais e humanos. Acresce o facto do território da Amadora ter a sua população distribuída em apenas 23,78km2. Estas características são facilitadoras da mobilidade dos cidadãos no território da Amadora.   Da confluência da necessidade de maximizar a utilização dos recursos existentes e da facilidade de mobilidade dos destinatários das acções do projecto surge uma candidatura em que uma entidade assume o Polo de Recepção e simultaneamente assume-se como única entidade mediadora assegurando a distribuição e a dinamização das acções de acompanhamento aos destinatários.   As acções de acompanhamento aos destinatários serão ministradas com a colaboração das entidades que acompanham as famílias no âmbito dos Protocolos RSI ou outros a decorrer no território.  A Delegação da Amadora da CVP foi escolhida para assumir a gestão do Polo de Recepção sendo também Entidade Mediadora devido à sua experiência em PCAAC/ FEAC enquanto entidade mediadora tendo distribuído alimentos a várias centenas de famílias em PCAAC 2013- 380 famílias, FEAC 2014- 556 famílias e FEAC 2015- 605 famílias e tendo ainda em 2014 assumido o Polo de Recepção para o território da Amadora. A Delegação da Amadora da CVP distribuiu ainda semanalmente alimentos, durante cerca de 8 anos, a 200 famílias ao abrigo de um protocolo com o Banco Alimentar Contra a Fome.  Constitui objectivo geral do projecto colmatar carências alimentares a famílias que pelos baixos rendimentos encontram-se em situação de maior vulnerabilidade a este nível. O presente projecto pretende ainda promover hábitos alimentares saudáveis e a racionalização na utilização dos produtos alimentares, numa perspectiva de combate ao desperdício alimentar, através do desenvolvimento  de acções de acompanhamento às famílias beneficiárias.   Não existindo entidades mediadoras formais consideradas na candidatura para além da Delegação da Amadora da CVP, outras entidades do CLAS que prestam este tipo de resposta à população  permanecem enquanto parceiras informais empenhadas no sucesso na implementação das acções deste projecto.  Importa também referir que a identificação dos beneficiários do programa poderá ser efectuada pelo ISS - I.P., de modo a abranger beneficiários em todo território.</t>
  </si>
  <si>
    <t>POAPMC-01-74F2-FEAC-000113</t>
  </si>
  <si>
    <t>MUNICIPIO DE LAMEGO</t>
  </si>
  <si>
    <t>AV PADRE ALFREDO PINTO TEIXEIRA   5100-150 LAMEGO</t>
  </si>
  <si>
    <t xml:space="preserve">É objetivo do município, enquanto entidade coordenadora do projeto e das entidades parceiras, criar um projeto de interesse concelhio, com a finalidade de ajudar a satisfazer as necessidades básicas das pessoas mais carenciadas, possibilitando a erradicação da pobreza do concelho de Lamego. Pretende-se apoiar as pessoas que se encontrem numa das mais grave formas de pobreza, através da prestação de assistência, não financeira, às pessoas mais carenciadas, com a  concessão de alimentos e/ou de assistência material de base e da realização de atividades de inclusão social, vocacionadas para a integração social de pessoas nessas condições.   Esperamos que este projeto constitua uma alavanca para outros projetos e iniciativas conjuntas, tendo sempre em vista o interesse geral de satisfazer as necessidades das pessoas mais carenciadas.     </t>
  </si>
  <si>
    <t>5100-150 LAMEGO</t>
  </si>
  <si>
    <t>POAPMC-01-74F2-FEAC-000114</t>
  </si>
  <si>
    <t>COOPERATIVA AGRICOLA DE MANGUALDE, CRL</t>
  </si>
  <si>
    <t>ALCAFACHE-GARE   3530-061 ESPINHO MGL</t>
  </si>
  <si>
    <t>Pretende-se com esta candidatura a criação de uma rede constituída por um polo recetor - Cooperativa Agrícola de Mangualde, que tem as infraestruturas e recursos humanos necessários ao armazenamento e distribuição de géneros alimentares junto das entidades mediadoras protocoladas, sendo que estas ultimas têm os meios necessários para proceder à distribuição dos alimentos junto dos/as beneficiários/as.  O território a abranger será o de Mangualde, Nelas e Penalva do Castelo com um total de 255 destinatários.  As entidades parceiras são:  - Cooperativa Agrícola de Mangualde é uma cooperativa com atividade principal de comércio por grosso de fruta e produtos hortícolas, que detém as condições necessárias para armazenagem e transporte conforme função de polo de receção.  - Centro Social e Cultural da Paróquia de Mangualde é uma Instituição Particular de Solidariedade Social. Fundada em 1981, conta com uma vasta experiência no âmbito do apoio social da comunidade local. Atualmente detém as valências de Creche, Jardim de Infância, CATL, Serviço de Apoio Domiciliário, Centro de Dia, ERPI – Estrutura Residencial para Pessoas Idosas, Intervenção Precoce na Infância, Equipa do Rendimento Social de inserção e Cantina Social. Apoia também outros utentes pelo Banco Alimentar com tem uma parceria.o 5  - Centro Social Paroquial de Chãs de Tavares foi criado por iniciativa da Fábrica da Igreja de Chãs de Tavares. Esta instituição de cariz social, tem a valência de SAD (Serviço de Apoio Domiciliário), a resposta temporária de Cantina Social do Plano de Emergência Alimentar e tem sido entidade mediadora do programa FEAC.  - Centro Social Paroquial de Abrunhosa-a-Velha foi criado por iniciativa da Fábrica da Igreja de Abrunhosa-a-Velha. Esta instituição de cariz social, tem a valência de SAD (Serviço de Apoio Domiciliário). Desde 2009 que é entidade Mediadora do programa de ajuda alimentar FEAC.  - Irmandade da Santa Casa da Misericórdia de Penalva do Castelo tem vindo a desempenhar um papel ativo no apoio à população do concelho de Penalva do Castelo. Tem as valências de Lar de 3ª Idade, Centro de Dia, Centro de noite, Serviço de Apoio Domiciliário, Creche, Centro de Atividades de Tempos Livres e Intervenção Precoce na Infância, Serviço de Atendimento e Acompanhamento Social. Apoia socialmente famílias carenciadas através de Cantina Social e de parceria estabelecida com o Banco Alimentar.   - Os Melros Associação Cultural Social Recreativa e Desportiva de Germil foi criada com a finalidade de prestar apoio a pessoas idosas, à juventude e infância e intervir junto de famílias carenciadas e secundariamente promover atividades recreativas e desportivas. Tem as valências de Lar de 3ª Idade, Centro de Dia e Serviço de Apoio Domiciliário. Apoia socialmente famílias carenciadas através de Cantina Social e de parceria estabelecida com o Banco Alimentar.   - Centro Social Paroquial de Canas de Senhorim, foi criado por iniciativa da Fábrica da Igreja de Canas de Senhorim com a finalidade de prestar apoio à 1ª e 2ª infância, aos jovens e às pessoas idosas assim como intervir junto de famílias carenciadas. Atualmente detém as valências de Creche, Jardim de Infância, CATL, Serviço de Apoio Domiciliário, Centro de Dia e Lar de 3ª Idade. Apoia socialmente famílias carenciadas através de parceria estabelecida com o Banco Alimentar e tem sido entidade mediadora dos programas PCAAC e FEAC desde 2003.  Face ao objeto para que todas as entidades mediadoras foram constituídas, desde sempre que estão atentas à realidade social das suas zonas de intervenção e procuram acompanhar as mutações sociais, de forma a poder prestar apoio social adequado face as necessidades da população, bem como permitindo a fixação da população, realização e integração efetiva das gentes, de modo a promover o desenvolvimento local, contribuindo para aumentar o nível de rendimento das pessoas e procurando minimizar situações de carência.  Os Concelhos de Mangualde, Nelas e Penalva do Castelo têm uma população diversificada, quer em termos sociais quer em termos económicos. A par de alguns agregados familiares com um estatuto socio-económico médio ou alto, encontram-se inúmeras famílias bastante desfavorecidas que sofrem os flagelos do desemprego ou do emprego precário, da baixa qualificação escolar e profissional, toxicodependência, alcoolismo e prostituição, situações que muitas vezes e infelizmente levam a quadros de muita carência.  O facto de grande parte destas pessoas serem detentoras de baixa escolaridade, associado em alguns casos à idade dos mesmos, não lhes tem proporcionado grandes hipóteses de inserção no mercado de trabalho.  Para a região é fulcral formar essa população, bem como possibilitar a melhoria das suas qualificações para que possam ser (re)integrados na sociedade.  Após reunião onde estiveram presentes representantes de todos os parceiros do projeto, ficou desde logo definido que todas as entidades mediadoras irão desenvolver ações de acompanhamento permanentes</t>
  </si>
  <si>
    <t>3530-061 ESPINHO MGL</t>
  </si>
  <si>
    <t>POAPMC-01-74F2-FEAC-000116</t>
  </si>
  <si>
    <t>SANTA CASA DA MISERICORDIA DE SERNANCELHE</t>
  </si>
  <si>
    <t>SERNANCELHE   3640-000 SERNANCELHE</t>
  </si>
  <si>
    <t xml:space="preserve">A candidatura apresentada ao Programa de Apoio às Pessoas Mais Carenciadas, na tipologia de operações distribuição de géneros alimentares e/ou bens de primeira necessidade – Continente.  É apresentada em parceria envolvendo 9 beneficiários e  tem como objetivo apoiar a distribuição de géneros alimentares às pessoas mais carenciadas e desenvolver ações de acompanhamento sob as seguintes temáticas: seleção de géneros alimentares, prevenção do desperdício e otimização da gestão do orçamento familiar. As ações de acompanhamento têm como objetivo contribuir para a capacitação das pessoas e/ou famílias mais carenciadas na seleção dos géneros alimentares, na prevenção do desperdício e na otimização da gestão do orçamento familiar. Assim, serão realizadas um conjunto de ações de esclarecimento e informação e/ou sensibilização que terão como destinatários finais as famílias e/ou pessoas apoiadas no âmbito da candidatura, ou seja, aqueles que se encontrem em situação de carência económica, aferidos de acordo com o critério em vigor, realizado pelo técnico de acompanhamento e atendimento social das famílias.  As instituições beneficiárias têm como fim o bem-estar social, o desenvolvimento local e solidariedade para com aqueles que se encontram em situação de carência e de fragilidade social. A parceria assumida é promotora do desenvolvimento de políticas sociais, através do desenvolvimento de ações vocacionadas para a assistência a grupos sociais mais desfavorecidos. As instituições beneficiárias desenvolvem com frequência atividades de atendimento e acompanhamento, conforme documentos anexos ao formulário de candidatura.    </t>
  </si>
  <si>
    <t>3640-000 SERNANCELHE</t>
  </si>
  <si>
    <t>POAPMC-01-74F2-FEAC-000117</t>
  </si>
  <si>
    <t>CERCIG-COOPERATIVA DE EDUCAÇÃO E REABILITAÇÃO DE CIDADÃOS INADAPTADOS - GUARDA CRL</t>
  </si>
  <si>
    <t>PARQUE DA SAÚDE DA GUARDA   6300-749 GUARDA</t>
  </si>
  <si>
    <t xml:space="preserve">A presente candidatura é constituida por um grupo de várias instituições com vasta experiência na área da ação social, nomeadamente no atendimento social, apoio social,  Rendimento Social de Inserção. No último ano, foram contabilizados mais de 1500 beneficiários que se deslocaram a uma ou mais entidades para solicitar apoio. Na sua maioria, estes beneficiários apresentam carência económica mesmo após atribuição das prestações sociais. Associada à carência económica, verifica-se a existência de hábitos alimentares menos saudáveis, com ausência de tipos de alimentos essenciais ao crescimento saudável de uma criança ao longo das diferentes fases de desenvolvimento, ou para a manutenção da saúde de um adulto. Assim, esta candidatura ao POAPMC, em parceria com outras entidades que constatam no terreno as mesmas carências, surge como um contributo para minimização da problemática de carência alimentar no território de abrangência. Conscientes de que o programa não conseguirá abranger a totalidade dos beneficiários com carência alimentar e com capacidade para recepcionar alimentos, pretendemos gerir a atribuição de modo consciente, honrando princípios de igualdade de direito e oportunidade, dignidade e respeito pelas pessoas mais carênciadas. </t>
  </si>
  <si>
    <t>6300-749 GUARDA</t>
  </si>
  <si>
    <t>POAPMC-01-74F2-FEAC-000118</t>
  </si>
  <si>
    <t>MUNICÍPIO DE PONTE DE LIMA</t>
  </si>
  <si>
    <t>PRAÇA DA REPÚBLICA   4990-062 PONTE DE LIMA</t>
  </si>
  <si>
    <t>O Serviço de Ação Social do Município de Ponte de Lima, através do atendimento e acompanhamento de proximidade aos munícipes, tem identificados grupos de indivíduos em situação de carência alimentar, que se manifesta não só pela dificuldade económica na aquisição dos géneros alimentares, como também, e, principalmente, pela dificuldade de seleção, armazenamento e confeção dos mesmos. Destacam-se pessoas em situação de carência económica e os grupos mais vulneráveis, como crianças, idosos e pessoas de saúde frágil.  Esta candidatura tem como objetivo melhorar a qualidade alimentar dos indivíduos em situação de carência e vulnerabilidade social, através da distribuição de géneros alimentares e da capacitação para a seleção, armazenamento e confeção dos alimentos.</t>
  </si>
  <si>
    <t>4990-062 PONTE DE LIMA</t>
  </si>
  <si>
    <t>POAPMC-01-74F2-FEAC-000119</t>
  </si>
  <si>
    <t>POAPMC-01-74F2-FEAC-000120</t>
  </si>
  <si>
    <t>SANTA CASA DA MISERICORDIA DE ALBUFEIRA</t>
  </si>
  <si>
    <t>CERRO DA LAGOA PAVILHÃO 2 I.O.S. - Apartado 2117   8200-089 ALBUFEIRA</t>
  </si>
  <si>
    <t xml:space="preserve">A região do Algarve tem vindo a refletir um aumento significativo do número de situações de carência económica, em que, com base em dados de 2016, se verificavam mais de cinco mil pessoas com carências económicas, situação que se tem vindo a agravar quando comparada com anos anteriores.   O concelho de Albufeira, localizado no centro da região, reflete o panorama anteriormente mencionado, sendo crescente o número de famílias/indivíduos que recorrem diariamente às Instituições à procura de apoio para superarem situações de estrema necessidade.   Dos dados verificados nas Instituições, verifica-se que a maior parte deste população encontra-se em idade ativa sofrendo de situações de desemprego, havendo também um aumento da população sénior que sofre pelo apoio prestado aos filhos em situação de desemprego ou sobre-endividados.   A Santa Casa da Misericórdia de Albufeira, como entidade promotora deste projeto, de acordo com a sua Missão, tem verificado que nos últimos anos o número de famílias que recorre às suas Respostas Sociais tem um perfil dominante, em que os rendimentos são cada vez mais baixos e condicionados à sazonalidade da região. Na Resposta Social Gabinete Inserção Social, o número de pessoas que diariamente recorre a apoio é crescente, sendo que nos Planos Individuais traçados é inevitável existir uma fase de apoio às carências básicas, sendo o apoio alimentar o apoio essencial e basilar.    As entidades parceiras deste projeto, Fundação António Silva Leal e Centro Paroquial deparam-se com a mesma realidade, sendo de realçar a intervenção na freguesia de Paderne, situada no interior do concelho, desenvolvida pelo Centro Paroquial, a qual permite chegar a uma população distante da realidade do litoral, mas que sofre pelo isolamento e pela discrepância existente entre as oportunidades de integração profissional.   Todas as entidades intervenientes possuem comprovada experiência na área de apoio social, e o objetivo conjunto deste projeto será o de poder apoiar condignamente um maior número de pessoas carenciadas, associando a esta intervenção um apoio social de complementaridade que visa no futuro a minimização da necessidade assistencialista.   A centralidade do concelho, será uma das mais valias do projeto, permitindo assim que um maior número de beneficiários possa recorrer a esta ajuda, diminuindo constrangimento de deslocação e de acesso condicionado.   A localização do ponto de armazenagem, para além da centralidade regional, beneficiará ainda de uma situação geográfica privilegiada dentro do concelho, que permitirá o acesso direto, com utilização de transporte públicos, assim como facilita o acesso dos meios de transporte a serem utilizados pelas entidades mediadoras. Este ponto visa assim uma eficaz disseminação do projeto, aumentando o número de pessoas beneficiárias e garantindo um apoio social  complementar. </t>
  </si>
  <si>
    <t>8200-089 ALBUFEIRA</t>
  </si>
  <si>
    <t>POAPMC-01-74F2-FEAC-000121</t>
  </si>
  <si>
    <t>CONFRARIA DE NOSSA SENHORA DA NAZARÉ</t>
  </si>
  <si>
    <t>LARGO NOSSA SENHORA DA NAZARÉ - SÍTIO DA NAZARÉ   2450-065 NAZARÉ</t>
  </si>
  <si>
    <t xml:space="preserve">A presente candidatura tem como objetivos apoiar as operações que visam apoiar a distribuição de géneros alimentares às pessoas mais carenciadas bem como o desenvolvimento de medidas de acompanhamento com vista à sua inclusão social.   Para alcançar os objetivos acima descritos contamos com nove instituições parceiras, de cariz privado, duas pertencentes ao Concelho da Nazaré e sete ao Concelho de Alcobaça, as quais serão responsáveis pela concretização das ações elegíveis que se pretendem levar a cabo, nomeadamente:  - as ações de distribuição de géneros alimentares às pessoas mais carenciadas; e  - as ações de acompanhamento associadas à operação de distribuição de géneros alimentares, que permitam capacitar as famílias e / ou as pessoas mais carenciadas na seleção dos géneros alimentares , na prevenção do desperdício e na otimização da gestão do orçamento familiar, nomeadamente através da realização de sessões de esclarecimento e ou de sensibilização e informação para os destinatários finais.  </t>
  </si>
  <si>
    <t>2450-065 NAZARÉ</t>
  </si>
  <si>
    <t>POAPMC-01-74F2-FEAC-000123</t>
  </si>
  <si>
    <t>POAPMC-01-74F2-FEAC-000124</t>
  </si>
  <si>
    <t>MUNICIPIO DE SANTO TIRSO</t>
  </si>
  <si>
    <t>PR 25 DE ABRIL   4780-000 SANTO TIRSO</t>
  </si>
  <si>
    <t>No atual contexo de crise socioeconómica, são muitas as famílias que atravessam graves dificuldades na gestão do seu dia-a-dia, estando muitas vezes em causa a sua sobrevivência pela incapacidade de fazer face às necessidades básicas. O concelho de Santo Tirso não é exceção a este cenário e o encerramento de várias empresas, sobretudo ligadas ao setor secundário (indústria têxtil), remeteu muitos agregados familiares para processos em espiral de exclusão social, para os quais a desqualificação escolar e profissional das pessoas visadas ainda contribui mais. O acesso à alimentação tem sido um dos problemas sentidos pela Câmara Municipal e pelas organizações da sociedade civil que acompanham famílias carenciadas, facto que tem impulsionado uma fortificação do trabalho em rede, no sentido de minimizar o impacto de tal limitação. É pois em rede que em Santo Tirso se tem desenvolvido um forte trabalho de apoio às famílias, para distribuição de géneros alimentares em programas e projetos complementares, como são disso exemplo o PCAAC/FEAC, o Banco Alimentar, a Missão Sorriso, a Cantina Social, o Programa Zero Desperdício e os cabazes de Natal. Foi nesta lógica de trabalho em rede e na qualidade de presidente do Conselho Local de Ação Social que a Câmara Municipal reuniu todos os parceiros com experiência na distribuição alimentar e que desenvolvem atendimento integrado, para, de forma concertada, promover um consórcio para distribuição de alimentos no âmbito do POAPMC, tendo na sua base o objetivo geral de garantir as condições mínimas e essenciais de sobrevivência às famílias mais carenciadas do concelho, de acordo com a sinalização dos vários parceiros, ao mesmo tempo que se capacitam essas mesmas famílias para uma gestão doméstica adequada, não apenas na questão alimentar, mas também na vertente económico-financeira.</t>
  </si>
  <si>
    <t>4780-000 SANTO TIRSO</t>
  </si>
  <si>
    <t>POAPMC-01-74F2-FEAC-000125</t>
  </si>
  <si>
    <t>CENTRO SOCIAL PAROQUIAL DE SANTA EULALIA DA CUMIEIRA</t>
  </si>
  <si>
    <t>CUMIEIRA   5030-000 SANTA MARTA DE PENAGUIÃO</t>
  </si>
  <si>
    <t>Com esta operação pretende-se apoiar a distribuição de géneros alimentares à pessoas mais carenciadas, bem como o desenvolvimento de medidas de acompanhamento (ver separador seguinte) com vista à inclusão social dos mesmos.  Na distribuição dos géneros alimentares ter-se-á em atenção o cumprimento dos referenciais de quantidade mensais de cada um dos géneros alimentares para cada grupo etário.   Relativamente às ações de acompanhamento o objetivo principal passa pela capacitação das famílias/pessoas mais carenciadas, pela prevenção do desperdício e pela otimização da gestão do orçamento familiar., nomeadamente através da realização de sessões de esclarecimento, bem como sensibilização e informação para os destinatários finais.  Neste processo é essencial o estabelecimento da relação de confiança entre equipa técnica e família/Individuo. Este acompanhamento individual assenta numa relação de proximidade, facilita uma maior aceitação do trabalho desenvolvido nas áreas das competências sociais, pessoais e parentais.  Esta intervenção assídua e permanente permite, em alguns agregados uma integração social efetiva traduzida na mudança significativa de comportamento e hábitos de consumo, permitindo a elaboração de planos de gestão doméstica (organização e higienização dos espaços habitacionais), bem como alertar/consciencializar os educadores para a problemática da segurança alimentar infantil.  Para concretização destes objetivos acima explicitados, a nível dos Recursos Humanos, serão contratados 1 Técnico Superior de Serviço Social, bem como 1 Ajudante de Ação Direta.</t>
  </si>
  <si>
    <t>5030-000 SANTA MARTA DE PENAGUIÃO</t>
  </si>
  <si>
    <t>POAPMC-01-74F2-FEAC-000126</t>
  </si>
  <si>
    <t>CENTRO SOCIAL DA QUINTA DO MONTERROSO DA ASSOCIAÇÃO HUMANITÁRIA DOS BOMBEIROS VOLUNTÁRIOS DE SÃO ROMÃO</t>
  </si>
  <si>
    <t>QUINTA DO MONTERROSO   6270-000 SEIA</t>
  </si>
  <si>
    <t>As fragilidades sociais, nomeadamente ao nível de carências alimentares, que são o principal objetivo desta operação representam uma realidade social que as instituições envolvidas, na parceria, bem conhecem há vários anos.  Os Concelhos de Seia, Gouveia e Manteigas localizados em plena região de Montanha, apresentam um conjunto constrangimentos geográficos que obrigam a uma atuação concertada e capaz potenciar sinergias entre os vários parceiros do território.  Assim e considerando, a responsabilidade social inerente ao objeto do concurso, a experiência na área social, em particular no atendimento a pessoas mais carenciadas de todas as entidades envolvidas, a existência de uma parceria sólida e coesa que se materializa no envolvimento de 9 Instituições Particulares de Solidariedade Social da região, é pretensão da parceria assumir para os concelhos de Seia Gouveia e Manteigas a distribuição de géneros alimentares e ou bens de primeira necessidade, conforme definido no do POAPMC.</t>
  </si>
  <si>
    <t>6270-000 SEIA</t>
  </si>
  <si>
    <t>POAPMC-01-74F2-FEAC-000127</t>
  </si>
  <si>
    <t>CENTRO SOCIAL, RECREATIVO E CULTURAL DE VILAR DE MAÇADA</t>
  </si>
  <si>
    <t>LARGO DO ADRO Nº 20   5070-576 VILAR DE MAÇADA</t>
  </si>
  <si>
    <t xml:space="preserve">Pretendemos apoiar a receção, distribuição de géneros alimentares às pessoas mais carenciadas do nosso território Alijó/Sabrosa/Murça, bem como aplicar as medidas de acompanhamento previstas com vista à inclusão social destas mesmas pessoas.  </t>
  </si>
  <si>
    <t>5070-576 VILAR DE MAÇADA</t>
  </si>
  <si>
    <t>POAPMC-01-74F2-FEAC-000128</t>
  </si>
  <si>
    <t>CREVIDE - CRECHE POPULAR DE MOSCAVIDE, ASSOCIAÇÃO SEM FINS LUCRATIVOS</t>
  </si>
  <si>
    <t>RUA ARTUR FERREIRA DA SILVA Nº 18   1885-010 MOSCAVIDE</t>
  </si>
  <si>
    <t xml:space="preserve">Pretendemos prestar apoio às pessoas mais necessitadas através da distribuição de alimentos contribuindo para a melhoria da qualidade de vida e integração social dos destinatários, nos termos do Programa Operacional de Apoio às Pessoas Mais Carenciadas.  Pretendemos igualmente promover medidas de acompanhamento que conduzam a uma aprendizagem mútua, redes e disseminação de boas práticas às pessoas mais carenciadas. Atenuar as piores formas de pobreza, auxiliando na prestação de assistência não-financeira às pessoas mais necessitadas do concelho de Loures, contribuindo para a redução do número de pessoas em risco de pobreza e exclusão social.  </t>
  </si>
  <si>
    <t>1885-010 MOSCAVIDE</t>
  </si>
  <si>
    <t>POAPMC-01-74F2-FEAC-000129</t>
  </si>
  <si>
    <t>FUNDAÇÃO BERNARDO BARBOSA DE QUADROS</t>
  </si>
  <si>
    <t>LINHEIRO-ROCAS DO VOUGA   3740-000 SEVER DO VOUGA</t>
  </si>
  <si>
    <t>A presente candidatura configura duas entidades parceiras, a Fundação Bernardo Barbosa de Quadros, adiante designada por FBBQ, e a Associação de Solidariedade Social Sanjoanense (adiante designada por ASSS).  A Fundação Bernardo Barbosa de Quadros (FBBQ) será a entidade coordenadora e em simultâneo uma das entidades mediadoras, a para o Concelho de Sever do Vouga) e será o polo de distribuição. Sendo a ASSS a entidade Mediadora para a área geográfica que compreende o Concelho de Albergaria a Velha, sendo a ASSS portanto a entidade responsável pela distribuição dos géneros alimentares às famílias desse território, assim como pelo desenvolvimento das medidas de acompanhamento às mesmas famílias.  A operação a que esta parceria se candidata tem como objectivo garantir a distribuição de géneros (secos, frios e congelados) de primeira necessidade a 204 famílias do território de Albergaria-a-Velha/Sever do Vouga.</t>
  </si>
  <si>
    <t>3740-000 SEVER DO VOUGA</t>
  </si>
  <si>
    <t>POAPMC-01-74F2-FEAC-000130</t>
  </si>
  <si>
    <t>IRMANDADE DA SANTA CASA DA MISERICÓRDIA DE VERA CRUZ DE GONDOMAR</t>
  </si>
  <si>
    <t>R NOVAIS CUNHA, 617 - S. COSME   4420-000 GONDOMAR</t>
  </si>
  <si>
    <t xml:space="preserve">A Misericórdia de Gondomar, Instituição Particular de Solidariedade Social, fundada em 1995, tem vindo a construir equipamentos sociais e a implementar novos serviços e respostas sociais de apoio à comunidade. Ao nível das respostas sociais de apoio à infância, a Instituição integra três creches, com capacidade para 119 e uma Casa de Acolhimento, com 22 crianças. Ao nível das respostas sociais de apoio ao idoso, a Instituição dispõe de dois centros de dia, com capacidade para 100 idosos, serviços de apoio domiciliário, com capacidade para 140 clientes e Centros de convívio com capacidade para 120 clientes.  Desde a sua constituição desenvolve ações de apoio e acompanhamento social através inúmeros serviços e respostas sociais de apoio à comunidade, como sejam os Protocolos com o ISS, I.P. no âmbito do Rendimento Social de Inserção, do Atendimento Integrado, da resposta atípica Centro Comunitário e de parcerias com o Banco Alimentar contra a Fome e Assistência Médica Internacional. Tem também desenvolvido a sua intervenção no âmbito de projetos de intervenção comunitária, tais como, Contrato Local de Desenvolvimento Social, Programa de Respostas Integradas, Programa Integrado de Educação e Formação e Programa Escolhas E6G, atualmente em vigor.  Todos os programas possibilitaram à Instituição, ao longo dos últimos 21 anos, o apoio regular à população mais carenciada do concelho de Gondomar, através da distribuição de bens de primeira necessidade, numa lógica de intervenção de proximidade.   No sentido de prosseguir esta missão, a Misericórdia estabeleceu como objetivos da presente candidatura: garantir a continuidade da resposta de apoio alimentar, mais eficaz, aos cidadãos mais carenciados do território de Gondomar, correspondendo às exigências acrescidas do programa; incentivar a autonomia das famílias e a auto-responsabilização pessoal e familiar; articular de forma rigorosa e eficaz, quer com a autoridade de gestão (ISS, I.P. CD), quer com as entidades parceiras, numa lógica de intervenção concertada ao nível do concelho de Gondomar.                              </t>
  </si>
  <si>
    <t>4420-000 GONDOMAR</t>
  </si>
  <si>
    <t>POAPMC-01-74F2-FEAC-000131</t>
  </si>
  <si>
    <t>CARITAS DIOCESANA DE VILA REAL</t>
  </si>
  <si>
    <t>R. D.PEDRO DE CASTRO 1   5000-000 VILA REAL</t>
  </si>
  <si>
    <t>No território de abrangência da Cáritas Diocesana de Vila Real (distrito de Vila Real) que segundo os estatutos aprovados em 17-11-2015 no artigo 2.º no ponto 2, a Caritas Diocesana de Vila Real tem por "âmbito de ação prioritária a Diocese de Vila Real" (leia-se: todos os concelhos do distrito de Vila Real: Alijo, Sabrosa, Murça, Santa Marta de Penaguião, Mesão Frio, Peso da Régua, Vila Pouca de Aguiar, Valpaços, Boticas, Chaves, Montalegre, Vila Real, Ribeira de Pena e Mondim de Basto) e face à experiência no âmbito do atendimento social, verifica-se que há ainda sinais de insegurança alimentar nos agregados familiares mais carenciados. Constata-se que ainda há um longo caminho a percorrer na adoção de medidas e políticas que tornem a proteção alimentar um direito efetivo das pessoas. Tendo a Cáritas Diocesana de Vila Real, e algumas das entidades parceiras, adquirido experiência de distribuição de bens alimentares nos últimos anos no âmbito do Programa Comunitário de Ajuda Alimentar a Carenciados (PCAAC), tal permitiu estabelecer uma relação de proximidade, confiança e cooperação com as pessoas, entidades e comunidades envolvidas, e verificar que existem alguns territórios particularmente desfavorecidos. Neste sentido, a Cáritas Diocesana de Vila Real, enquanto entidade coordenadora poderá ter um papel de suma importância na implementação de estratégias locais, envolvendo outras entidades com capacidade interventiva. Assim, a Cáritas Diocesana de Vila Real, enquanto entidade coordenadora da operação, propõem-se a distribuir géneros alimentares e/ou de bens de primeira necessidade às pessoas mais carenciadas desenvolvendo medidas de acompanhamento com vista à sua inclusão social, através de um Plano de Ação que visa ações de acompanhamento que permitem capacitar as famílias e/ou pessoas mais carenciadas na seleção dos géneros alimentares, na prevenção do desperdício, e na otimização da gestão do orçamento familiar. Para concretização deste objetivo, será constituída uma equipa técnica composta por um técnico superior de serviço social e por um ajudante de ação direta.</t>
  </si>
  <si>
    <t>5000-000 VILA REAL</t>
  </si>
  <si>
    <t>POAPMC-01-74F2-FEAC-000132</t>
  </si>
  <si>
    <t>CENTRO SOCIAL PADRE JOSE COELHO</t>
  </si>
  <si>
    <t>VALOS FIÃES   4535-000 LOUROSA</t>
  </si>
  <si>
    <t>A carência alimentar, a consequência mais visível dos fenómenos de pobreza e de exclusão social, requer respostas imediatas, céleres e urgentes, sendo o direito à alimentação um princípio consagrado na Declaração Universal dos Direitos Humanos (nº 1 do artigo 25ª). Esta candidatura irá potenciar o impacto desta rede de parceiros no território, diminuindo as fragilidades da resposta alimentar local, atuando de forma sustentada e articulada junto dos beneficiários deste apoio e de forma a permitir a sua autossubsistência futura, encarando este apoio como um apoio temporário e não permanente, melhorando a relação das famílias com os serviços de apoio alimentar, e, através de ações de acompanhamento, melhorando a confeção dos alimentos recebidos e a gestão do orçamento doméstico. Pretende-se assim, qualificar e aumentar a eficiência do apoio alimentar e a longo prazo, diminuir o número de famílias que necessitam de apoio através de um apoio integrado em conjunto com todos os parceiros.</t>
  </si>
  <si>
    <t>4535-000 LOUROSA</t>
  </si>
  <si>
    <t>POAPMC-01-74F2-FEAC-000133</t>
  </si>
  <si>
    <t>PATRIMONIO DOS POBRES DA FREGUESIA DE ILHAVO</t>
  </si>
  <si>
    <t>AVENIDA MANUEL DA MAIA   3830-048 ÍLHAVO</t>
  </si>
  <si>
    <t>a entidade coordenadora em parceria com as 3 mediadoras propõem-se abranger o numero de destinatários no seu território de 342 indivíduos, sendo que o local para armazenagem dos produtos assegura a capacidade assim como as condições de conservação e respetivo acondicionamento tanto  para os produtos, secos, frios e congelados. Dispõem de capacidade para executar o plano de distribuição para o território dispondo de um responsável para a sua gestão, para os aspetos relacionados com a segurança, verificação dos produtos recebidos, verificação da validade dos produtos e a respetiva entrega ás mediadoras do território, garantindo os requisitos das mediadoras no âmbito das ações de atendimento e acompanhamento social e a distribuição pelos indivíduos. Sendo o objetivo geral de todas esta operação a entrega de géneros alimentares ás pessoas mais carenciadas do território</t>
  </si>
  <si>
    <t>3830-048 ÍLHAVO</t>
  </si>
  <si>
    <t>POAPMC-01-74F2-FEAC-000134</t>
  </si>
  <si>
    <t xml:space="preserve">O objetivo geral do POAPMC, para o qual se submete a presente candidatura, é apoiar a distribuição de géneros alimentares às pessoas mais carenciadas, por organizações parceiras, bem como o desenvolvimento de medidas de acompanhamento com vista à inclusão social das mesmas.  As entidades parceiras, apresentadas ao longo desta candidatura, pretendem operacionalizar este programa no território respetivo correspondente ao distrito de Viana do Castelo, abrangendo um total de destinatários finais designado no aviso de candidatura, os indivíduos e/ou as famílias que se encontrem em situação de carência económica. Os potenciais destinatários finais serão identificados pelos beneficiários deste projeto, sendo o conceito de pessoa mais carenciada aferido, de acordo com os critérios de carência em vigor.  Relativamente às ações de distribuição de géneros alimentares às pessoas mais carenciadas, estas têm como objetivo genérico: cumprir os referenciais de quantidades mensais (50%) de cada um dos géneros alimentares para cada grupo etário, definidos pela Direção-Geral de Saúde.  Os objetivos específicos são:   - selecionar os bens alimentares, de acordo com a roda dos alimentos;  As ações de acompanhamento associadas à operação de distribuição de géneros alimentares têm como objetivo genérico: capacitar as famílias e/ou as pessoas mais carenciadas na seleção dos géneros alimentares, na prevenção do desperdício e na otimização da gestão do orçamento familiar.  Os objetivos específicos são:  - realizar sessões de esclarecimento e/ou de sensibilização e informação para os destinatários finais;  - realizar sessões de formação sobre como prevenir o desperdício alimentar;  - realizar ações de formação, com forte componente prática, sobre a otimização da gestão do orçamento familiar.  </t>
  </si>
  <si>
    <t>POAPMC-01-74F2-FEAC-000135</t>
  </si>
  <si>
    <t>CEBI - FUNDAÇÃO PARA O DESENVOLVIMENTO COMUNITÁRIO DE ALVERCA</t>
  </si>
  <si>
    <t>Rua Maria Eduarda Segura de Faria nº 2   2615-376 ALVERCA DO RIBATEJO</t>
  </si>
  <si>
    <t>Esta parceria tem como promotor fundamental a Fundação CEBI. Esta organização tem uma larga experiência no âmbito da intervenção social e comunitária, bem como na execução e gestão de projetos a nível local, regional e internacional.  A CEBI desenvolve iniciativas no âmbito da educação, saúde e ação social desde 1968, foi pioneira e manteve um ascendente na região em que mais desenvolve a sua atividade, contribuindo de um modo concetual e pragmático para o desenvolvimento da região e para o desenvolvimento de muitas outras organizações no concelho e no país.  A Fundação CEBI, desde sempre, desenvolveu a sua atividade assente num rácio de intervenção em rede num quadro conceptual ecossistémico. É, assim, uma organização que se situa como facilitadora do desenvolvimento do pólo e simultaneamente em pé de igualdade como todas as outras organizações mediadoras que aderiram e construíram, também, a atual parceria. São organizações que têm trilhado um caminho comum, que contribuem para a coesão social e partilham de valores e finalidades comuns. Todos têm assento nas redes sociais formais da freguesia e do concelho.  A preocupação recorrente destas diversas organizações com o bem-estar dos cidadãos e coesão social determina de diferentes modos, os seus programas destinados às populações mais frágeis e carenciadas. É neste quadro referencial, que em conjunto têm colaborado noutras ações e projetos e juntam os seus esforços para o desenvolvimento deste projeto.  Assim, este projeto define como suas principais finalidades:  1-      Minimizar as carências básicas alimentares das populações mais fragilizadas do território abrangido, através da distribuição de géneros alimentares;  2-      Contribuir para a autonomia dos públicos participantes através do desenvolvimento de ações específicas, tais como, sessões informativas, de sensibilização e de carater formativo.</t>
  </si>
  <si>
    <t>2615-376 ALVERCA DO RIBATEJO</t>
  </si>
  <si>
    <t>POAPMC-01-74F2-FEAC-000136</t>
  </si>
  <si>
    <t>IRMANDADE DE SANTA CASA DA MISERICORDIA DE AGUIAR DA BEIRA</t>
  </si>
  <si>
    <t>Avenida dos Combatentes do Ultramar nº 54/56   3570-214 AGUIAR DA BEIRA</t>
  </si>
  <si>
    <t>O objetivo desta operação centra-se na distribuição de géneros alimentares às pessoas mais carenciadas, bem como o desenvolvimento de medidas de acompanhamento com vista à inclusão social.   A principal razão que leva a Santa Casa de Aguiar da Beira a querer abraçar este  Programa, deve-se muito ao facto de estar envolvida na área da distribuição de alimentos desde 2005 e com grande experiência na área da ação social com projetos que promovem a cultura de proximidade com a população, desde 2001 com o Projeto de Luta Contra a Pobreza, seguiu-se o PROGRIDE e mais tarde o CLDS - Contratos Locais de Desenvolvimento Social. Atualmente esta com a RLIS, SAAS - Serviço de Atendimento e Acompanhamento Social em Aguiar da Beira e Trancoso, territórios onde pretende ser mediadora. A referida experiência e empenho da Santa Casa de Aguiar da Beira na área social, permite ter a visão  e abordagem necessária para implementar o PO APMC.  Pra além dos referidos projetos, a Santa Casa é também entidade Promotora do Banco de Voluntariado em Aguiar da Beira.  A Santa Casa de Aguiar da Beira como entidade Coordenadora da operação estará, à data de início da receção dos produtos, preparada para o seu armazenamento garantindo as condições de conservação, armazenagem e acondicionamento dos produtos.  O transporte adequado dos produtos para as entidades mediadoras será realizado no dia da receção, ou no dia imediatamente a seguir.  Estas operações serão geridas pelo Responsável do Pólo de Receção.     A Santa Casa da Misericórdia de Celorico da Beira, possui experiência na distribuição de produtos no âmbito do Programa Comunitário de Ajuda Alimentar a Carenciados, desde 2005 e tem capacidade para executar o Plano de distribuição na sua área geográfica .  A Associação de Promoção Social Cultural e Desportiva de Fornos de Algodres possui experiência de distribuição, adquirida no âmbito da operacionalização do Programa Comunitário de Ajuda Alimentar a Carenciados – PCAAC, desde 2005, assim como experiência de atendimento e acompanhamento junto das pessoas mais carenciadas.   Atualmente tem a funcionar o GIP – Gabinete de Inserção Profissional e o RLIS Celorico da Beira e Fornos de Algodres.   A Associação geriu, ao longo dos anos projetos na área social, nomeadamente:   - CLDS + (de janeiro de 2014 a 30 junho de 2015);  - Programa PAII – janeiro 2005 a dezembro de 2007;  - Programa de Luta Contra a Pobreza 2001 a 2003  A Associação assegura o armazenamento dos produtos caso a sua distribuição não ocorra em simultâneo com a entrega dos produtos pelo polo de recção.  Como foi referido, todas as entidades mediadoras possuem experiência no âmbito da operacionalização do Programa Comunitário de Ajuda Alimentar a Carenciados - PCAAC. A Associação de Fornos de Algodres e a Santa Casa de Aguiar da Beira, passaram continuam a dedicar-se a atividade no âmbito da ação social, com experiência de atendimento e acompanhamento social junto das pessoas mais carenciadas no território de intervenção da candidatura.  As entidades mediadoras garantem possuir as estruturas logísticas necessárias para levar a cabo a operação de  distribuição dos produtos assegurando as boas condições de armazenamento.</t>
  </si>
  <si>
    <t>3570-214 AGUIAR DA BEIRA</t>
  </si>
  <si>
    <t>POAPMC-01-74F2-FEAC-000137</t>
  </si>
  <si>
    <t xml:space="preserve">Este projeto prevê apoiar 214 destinatários finais, conforme aviso de concurso, no território do Alandroal, Borba, Vila Viçosa e Estremoz (Zona dos Mármores) de acordo com a seguinte distribuição: 114 em Estremoz, 20 em Alandroal, 20 em Vila Viçosa e 60 em Borba, sujeita a alteração e /ou ajustamento em função da execução do projeto.  Prevê-se assim a identificação por parte das entidades mediadoras parceiras dos potenciais destinatários finais, aferindo tais condições de acordo com os critérios de carência económica em vigor. A identificação dos destinatários finais, embora a cargo das entidades mediadoras, prevê um trabalho em rede auscultando os parceiros alargados como a Segurança Social, Protocolo de RSI, autarquias e outras entidades dos concelhos, na identificação e sinalização de situações potencialmente beneficiárias do apoio em causa.No caso da CVP Delegação de Estremoz a dinamização irá ser efetuada pela equipa de RSI, uma vez que é a equipa mais apta para o efeito, detendo o conhecimento e acompanhamento no terreno da maioria dos destinatários finais.   O projeto não se esgota na distribuição alimentar prevendo medidas inclusivas e de acompanhamento que permitam capacitar as famílias e/ou pessoas carenciadas na organização dos géneros alimentares, na prevenção do desperdício e na otimização e gestão do orçamento familiar, mediante ações de acompanhamento, sensibilização e de formação da utilização dos recursos.  </t>
  </si>
  <si>
    <t>POAPMC-01-74F2-FEAC-000138</t>
  </si>
  <si>
    <t>MUNICÍPIO DO FUNDÃO</t>
  </si>
  <si>
    <t>PR DO MUNICÍPIO   6230-338 FUNDÃO</t>
  </si>
  <si>
    <t xml:space="preserve">A candidatura ao POAPMC é entendida numa lógica de proximidade e de trabalho em rede: o Município do Fundão assume a coordenação do programa, contando com as já habituais parcerias com IPSS que garantirão a entrega dos géneros alimentares junto dos destinatários finais.  O Município, nomeadamente através da sua Acção Social há já muito que se tem constituído como agente activo e inovador no garante do bem-estar da população, no que diz respeito ao assegurar as condições mínimas de saúde, higiene e alimentação até questões ligadas ao conforto, lazer e cultura.   Assim, o Município assume-se como entidade coordenadora e Polo de Recepção e tem como mediadoras 4 IPSS cujo experiência na articulação com o Município e no acompanhamento de indivíduos/ famílias em risco de exclusão social, em medidas semelhantes a estas (PCAAC e FEAC) e outras de caracter psicossocial, fazendo delas profundamente conhecedoras das carências e fragilidades da população, bem como das suas especificidades, dado que todas elas têm um contacto direto com a comunidade nas suas áreas territoriais de atuação.   Esta candidatura é também por nos encarada como um projecto para além de uma distribuição de géneros e bens alimentares, dado que as próprias ações de acompanhamento são desenvolvidas pelas mediadoras na sua área geográfica, apostando claramente numa mudança de mentalidades que permita o delinear de um projeto de vida mais satisfatório e sustentável para cada um dos beneficiários/destinatários finais.   Assim, a nossa proposta no que às acções de acompanhamento diz respeito, implica a realização das 3 temáticas proposta pelo POAPMC uma vez por ano, uma vez que esta medida tem um carácter temporário, o que faz com que a rotatividade dos beneficiários/destinatários finais tenha que ser levada em linha de conta.   Na prática, as temáticas propostas para as acções de acompanhamento de selecção dos géneros alimentares, prevenção do desperdício e optimização da gestão do orçamento familiar serão concretizadas, nomeadamente, nas actividades:   - “Cozinha criativa com ingredientes saudáveis” que explora a selecção dos géneros alimentares propomos a recolha e selecção de receitas culinárias que incluam os alimentos que fazem parte da ementa fornecida pelo POAPMC e posterior distribuição em suporte de papel aos destinatários finais do projecto.  - Na actividade “No aproveitar é que está o ganho”, praticaremos e incluiremos receitas no livro atrás citado que proporcionem aos nossos destinatários o aproveitamento das sobras das refeições, numa tentativa de prevenir o desperdício.  - Com as acções de sensibilização/formação/informação “Grão a Grão” pretendemos auxiliar na gestão do seu, mesmo que curto, orçamento familiar de forma a identificar os seus rendimentos e despesas de forma a permitir o melhor controlo do dinheiro e planear o futuro com segurança e confiança.  A identificação e seleção das entidades mediadoras foram realizadas em sede de Reunião da Rede Social do Concelho do Fundão, onde esta candidatura foi debatida, e após terem sido tidas em conta as seguintes variáveis, área geográfica, número de destinatários, entidades com experiência em programas como FEAC e Cantinas Sociais, além de acompanhamento psicossocial, selecionamos quatro IPSS, três no concelho do Fundão e uma no concelho de Penamacor.  Assim, após esta breve caracterização dos nossos propósitos e princípios orientadores, e tendo como base tudo o que se encontra supracitado, o Município do Fundão, enquanto pólo de recepção receberá os bens alimentares mensalmente naquele que será o armazém destinado para essa finalidade e cujas fotografias se encontram anexadas, bem como o plano de HACCP do mesmo.   Após a verificação das quantidades e qualidade dos bens rececionados, o Município do Fundão assegurará semanalmente o transporte dos bens até às mediadoras de forma a assegurar o acondicionamento e armazenamento de acordo com a legislação em vigor em Portugal e na União Europeia.  A opção da distribuição semanal foi a escolha mais apropriada por forma a garantir que, por um lado, a entrega às IPSS seja feita de forma a não sobrecarregar as suas infraestruturas e, por outro, que as entregas aos beneficiários sejam também com esta periodicidade semanal, porque é difícil que cada agregado tenha disponíveis condições físicas para armazenar os alimentos que lhe são destinados num mês e, por outro lado é necessário incutir nos beneficiários a gestão dos alimentos de forma semanal para que não haja desperdícios.  No entanto esta pretensão de execução da operacionalização não é estanque, pode ser alterada sempre que as condições assim o exijam e sempre que necessário, já que a perspectiva que temos nos projectos que executamos tem sempre em linha de conta que a realidade está em constante mudança.  </t>
  </si>
  <si>
    <t>6230-338 FUNDÃO</t>
  </si>
  <si>
    <t>POAPMC-01-74F2-FEAC-000139</t>
  </si>
  <si>
    <t>LAR PAROQUIAL DE SANTA MARIA-FUNDAÇÃO PADRE MANUEL PEREIRA E PINHO E IRMÃ</t>
  </si>
  <si>
    <t>Rua Padre Pinho nº 66   3880-598 VÁLEGA</t>
  </si>
  <si>
    <t>No quadro comunitário, parte da "Estratégia Europa 2020", traça as linhas orientadoras para uma Europa e seus Estados Membros, orientadas para um "crescimento inteligente (baseado no conhecimento e inovação), sustentável (com uma economia mais eficiente, mais ecológica e competitiva) e inclusivo (economia com níveis elevados de emprego e coesão social)". Esta estratégia tem como objetvo macro "criar mais emprego, assegurar melhores condições de vida", estando operacionalizado em vários indicadores. Dos domínios enunciados, promove-se o "reforço da integração das pessoas em risco de pobreza e do combate à exclusão social, assegurando a dinamização de medidas inovadoras de intervenção social, promoção da igualdade, designadamente entre mulheres e homens, os apoios diretos aos grupos populacionais mais desfavorecidos, as políticas ativas de emprego e outros instrumentos de salvaguarda da coesão social, em todo o território nacional".  A presente candidatura assenta numa estrutura operacional do Fundo de Auxílio Europeu às Pessoas Mais Carenciadas (FEAC), que se concretiza no Programa Operacional de Apoio às Pessoas Mais Carenciadas (POAPMC), , no qual os agregados familiares mais carenciados tenham sido identificados com necessidades de assistência, estabelecidas de acordo com os critérios objetivos definidos.   Esta candidatura tem como objetivo geral contribuir para atenuação das formas mais graves de pobreza no concelho de Ovar, através da prestação de assistência não financeira às pessoas mais carenciadas, da conceção de alimentos e/ou de assistência material de base e da realização de atividades de inclusão social vocacionadas para a integração social de pessoas nessas condições.</t>
  </si>
  <si>
    <t>3880-598 VÁLEGA</t>
  </si>
  <si>
    <t>POAPMC-01-74F2-FEAC-000140</t>
  </si>
  <si>
    <t>MUNICÍPIO DE POMBAL</t>
  </si>
  <si>
    <t>LARGO DO CONDAL   3100-440 POMBAL</t>
  </si>
  <si>
    <t>O objetivo geral desta candidatura prende-se com a distribuição de géneros alimentares com periocidade mensal a 306 indivíduos distribuídos pelo concelho de Pombal. Os alimentos  serão recebidos pelo pólo recetor – Município de Pombal no Mercado Municipal e serão distribuídos pelas 9 entidades beneficiárias/mediadoras. Serão os destinatários os responsáveis por se deslocarem às entidades beneficiárias/mediadores para recolherem os bens alimentares a que tiverem direito.</t>
  </si>
  <si>
    <t>3100-440 POMBAL</t>
  </si>
  <si>
    <t>POAPMC-01-74F2-FEAC-000141</t>
  </si>
  <si>
    <t>ASSOCIAÇÃO CULTURAL, DESPORTIVA E SOCIAL DO VALDEIME</t>
  </si>
  <si>
    <t>Sorval   6400-641 SORVAL</t>
  </si>
  <si>
    <t>Efectuar um apoio, com base em lógicas de proximidade, a pessoas carenciadas, no que diz respeito à distribuição de géneros alimentares e, respectivas actividades de acompanhamento.</t>
  </si>
  <si>
    <t>6400-641 SORVAL</t>
  </si>
  <si>
    <t>POAPMC-01-74F2-FEAC-000142</t>
  </si>
  <si>
    <t>SANTA CASA DA MISERICORDIA DE BRAGANÇA</t>
  </si>
  <si>
    <t>Rua Emidio Navarro s/n   5300-210 BRAGANÇA</t>
  </si>
  <si>
    <t>Distribuição ás pessoas mais carenciadas por organizações parceiras, públicas ou privadas, de géneros alimentares adquiridos no âmbito das operações de aquisição, nomeadamente indivíduos e ou famílias que se encontrem em situação de carência económica;  Desenvolvimento de medidas de acompanhamento com vista à inclusão social das pessoas mais carenciadas;</t>
  </si>
  <si>
    <t>5300-210 BRAGANÇA</t>
  </si>
  <si>
    <t>POAPMC-01-74F2-FEAC-000143</t>
  </si>
  <si>
    <t>SANTA CASA DA MISERICORDIA DE ALDEIAGALEGA DE MERCEANA</t>
  </si>
  <si>
    <t>MERCEANA   2580-087 ALDEIA GALEGA DA MERCEANA</t>
  </si>
  <si>
    <t xml:space="preserve">Considerando os problemas identificados em sede de diagnóstico social dos concelhos de intervenção, i.e. "o aumento de familiares carenciadas" e "o desemprego", surge a premência de colmatar estas necessidades com recurso a programas de ajuda alimentar e de capacitação das famílias para a sua gestão diária. Assim, constitui objetivo geral apoiar os agregados/famílias identificadas através da distribuição de produtos alimentares bem como com recurso a medidas de acompanhamento social.    </t>
  </si>
  <si>
    <t>2580-087 ALDEIA GALEGA DA MERCEANA</t>
  </si>
  <si>
    <t>POAPMC-01-74F2-FEAC-000145</t>
  </si>
  <si>
    <t>SANTA CASA DA MISERICORDIA DE CINFÃES</t>
  </si>
  <si>
    <t>LARGO CENTRAL   4690-040 CINFÃES</t>
  </si>
  <si>
    <t xml:space="preserve"> Desenvolvimento de atividades de distribuição de bens alimentares combinada com medidas de acompanhamento que visam de forma direta, reduzir a exclusão, promovendo a inclusão social das pessoas mais carenciadas.</t>
  </si>
  <si>
    <t>4690-040 CINFÃES</t>
  </si>
  <si>
    <t>POAPMC-01-74F2-FEAC-000146</t>
  </si>
  <si>
    <t xml:space="preserve">Da experiência acumulada, estima-se que 10% da população do concelho de Chaves, são famílias carenciadas. Através das informações recolhidas pelo Gabinete de ação social desta Delegação, das quase 300 famílias que apoiamos ao longo destes últimos anos, esta é uma realidade preocupante que se pretende combater.   Nesta Candidatura, está contemplada o acompanhamento das famílias que vierem a ser apoiadas. Com a distribuição mensal de géneros e através de sessões de sensibilização e acompanhamento, pretendemos que os beneficiários deste programa, consigam gerir melhor os meios de que dispõem. A Delegação de Montalegre da Cruz Vermelha Portuguesa, irá proceder à entrega de géneros a 120 pessoas, uma vez que não foi possível submeter esta Delegação enquanto entidade mediadora, por partilharmos o mesmo número fiscal.  </t>
  </si>
  <si>
    <t>POAPMC-01-74F2-FEAC-000150</t>
  </si>
  <si>
    <t>CENTRO COMUNITÁRIO PAROQUIAL DE FAMÕES</t>
  </si>
  <si>
    <t>R. MARECHAL GOMES DA COSTA - ANEXOS DA IGREJA DE FAMÕES   1685-901 FAMÕES</t>
  </si>
  <si>
    <t>A presente candidatura pretende criar uma operação em parceria que permita a distribuição de géneros alimentares à população mais desfavorecida do Concelho de Odivelas que tenha capacidade para armazenar em condições de segurança alimentar os produtos e capacidade de confecção dos mesmo per si. As entidades parceiras têm experiência de entrega de género alimentares, quer através dos programas PCCAC e/ou FEAC dos anos anteriores, ou ainda da distribuição refeições prontas a consumir através da medida cantinas sociais.. Apresentam também trabalho social efectuado no acampamento dos cidadãos de Odivelas nomeadamente através da medida de atendimento integrado. Têm capacidade de em caso da não entrega imediata de garantia de armazenamento respeitando as condições de segurança alimentar em conformidade com as especificações facultadas pelo fornecedor dos bens.</t>
  </si>
  <si>
    <t>1685-901 FAMÕES</t>
  </si>
  <si>
    <t>POAPMC-01-74F2-FEAC-000151</t>
  </si>
  <si>
    <t>SANTA CASA DA MISERICÓRDIA DE CASCAIS</t>
  </si>
  <si>
    <t>LARGO DA MISERICÓRDIA Nº 51
2750-436 CASCAIS</t>
  </si>
  <si>
    <t xml:space="preserve">Garantir através das instalações e equipamentos adequados, todos os procedimentos que assegurem a qualidade, o fornecimento de géneros alimentares a pessoas e famílias carenciadas, ajudando na promoção da condição de vida mais digna. </t>
  </si>
  <si>
    <t xml:space="preserve"> 01-05-2018</t>
  </si>
  <si>
    <t xml:space="preserve"> 31-12-2019</t>
  </si>
  <si>
    <t>2750-436 CASCAIS</t>
  </si>
  <si>
    <t>POAPMC-03-76G1-FEAC-000005</t>
  </si>
  <si>
    <t>AGÊNCIA PARA O DESENVOLVIMENTO E COESÃO, I.P.</t>
  </si>
  <si>
    <t>Avenida 5 de Outubro Nº 153   1050-053 LISBOA</t>
  </si>
  <si>
    <t>A presente operação tem como objetivo essencial assegurar os meios humanos, financeiros, logísticos e materiais necessários ao cumprimento de um conjunto de competências atribuídas à ADC enquanto órgão de coordenação técnica do FEAC; Autoridade de Certificação e entidade Pagadora do PO, no período entre 01/01/2016 e 31/12/2018.</t>
  </si>
  <si>
    <t>1050-053 LISBOA</t>
  </si>
  <si>
    <t>POAPMC-03-76G1-FEAC-000006</t>
  </si>
  <si>
    <t>PRAÇA DE LONDRES Nº 2-17º   1049-056 LISBOA</t>
  </si>
  <si>
    <t>A presente operação destina-se a assegurar o apoio logístico e administrativo à autoridade de gestão do POAPMC, durante o ano de 2018, pela Secretaria-Geral do Ministério do Trabalho, Solidariedade e Segurança Social, de acordo com o estabelecido no n.º 7 do mapa II anexo I da Resolução do Conselho de Mi¬nistros n.º 73-B/2014, de 16 de dezembro, alterada pelas Resoluções do Conselho de Ministros n.ºs 15/2015, de 2 de abril, 30/2015, de 7 de maio, 29/2016, de 11 de maio e 39/2016, de 1 de agosto, em conjugação com o disposto no n.º 1 do artigo 7.º da Portaria n.º 190-B/2015, de 26 de junho, na sua atual redação.</t>
  </si>
  <si>
    <t xml:space="preserve"> 01/01/2018</t>
  </si>
  <si>
    <t>Endereço do Beneficiário |
Address</t>
  </si>
  <si>
    <t>RUA ROSA ARAÚJO Nº 43   1250-194 LISBOA</t>
  </si>
  <si>
    <t>POAPMC-01-74F1-FEAC-000001</t>
  </si>
  <si>
    <t>Avenida 5 de Outubro, 175  1069-451 Lisboa</t>
  </si>
  <si>
    <t>O FEAC foi criado pela CE através do Reg.nº223/2014 de 11 de março, para o período de 01-01-2014 a 31-12-2020, com o objectivo de promover e reforçar a coesão social, contribuindo para o combate à pobreza através do apoio aos dispositivos nacionais que prestam assistência não financeira às pessoas mais carenciadas, atenuando a privação alimentar e proporcionando uma perspectiva de vida condigna. O objectivo desta candidatura é assegurar a aquisição de produtos alimentares, garantindo uma transição harmoniosa do PCAAC para o POAPMC, evitando perturbações no fornecimento de ajuda alimentar à população mais carenciada. Tendo o PCCAC terminado em dezembro de 2013 e com a transição do regulamento FEAC para o normativo nacional, em 26-06-2015, foi decidido assegurar a manutenção deste apoio alimentar para os anos 2014/2015 através da publicação das RCM nº100/2013 de 30 de dezembro e nº11-B/2015 de 10 de março, permitindo a aquisição de 21 produtos e a sua distribuição pelo Continente e Ilhas</t>
  </si>
  <si>
    <t>17-05-2016</t>
  </si>
  <si>
    <t>85%</t>
  </si>
  <si>
    <t>1069-451 Lisboa</t>
  </si>
  <si>
    <t xml:space="preserve">O FEAC foi criado pela CE através do Reg.nº223/2014 de 11 de março, para o período de 01-01-2014 a 31-12-2020, com o objectivo de promover e reforçar a coesão social, contribuindo para o combate à pobreza através do apoio aos dispositivos nacionais que prestam assistência não financeira às pessoas mais carenciadas, atenuando a privação alimentar e proporcionando uma perspectiva de vida condigna. 
Decorrido um período inicial de implementação do POAMPC, no qual se aplicaram transitoriamente regras do PCAAC, procedeu-se a ajustamentos ao regulamento geral do FEAC através da Portaria n.º 190-B/2015, de 26 de junho, bem como à regulamentação específica do POAPMC - Portaria n.º 51/2017, de 02 de fevereiro.
O objectivo desta candidatura visa assegurar a aquisição de géneros alimentares para o fornecimento de ajuda alimentar à população mais carenciada, directamente ou recorrendo a organizações parceiras, através do planeamento territorial da intervenção do POAPMC sustentado na identificação de necessidades, em função do lugar onde residem, independentemente das respostas previamente existentes.
Em articulação com a Direção Geral de Saúde, foi definido para o Continente um cabaz de 18 alimentos com o valor nutricional mais equilibrado, bem como uma maior frequência na sua distribuição.
</t>
  </si>
  <si>
    <t>28-06-2017</t>
  </si>
  <si>
    <t>AVENIDA TENENTE CORONEL JOSÉ AGOSTINHO, EDIFICIO SS  9701-858 ANGRA DO HEROÍSMO</t>
  </si>
  <si>
    <t>11-05-2018</t>
  </si>
  <si>
    <t>Região Autónoma dos Açores</t>
  </si>
  <si>
    <t>POAPMC-01-74F1-FEAC-000004</t>
  </si>
  <si>
    <t>INSTITUTO DE SEGURANÇA SOCIAL DA MADEIRA, IP-RAM</t>
  </si>
  <si>
    <t>Rua Elias Garcia Nº 14  9054-503 FUNCHAL</t>
  </si>
  <si>
    <t xml:space="preserve">O Instituto de Segurança Social da Madeira, IP-RAM (ISSM, IP-RAM) é a instituição pública de segurança social que exerce as suas atribuições no território da Região Autónoma da Madeira, sendo o responsável pelas políticas públicas no âmbito da ação social. Apresenta-se como candidato à Tipologia de Operações 1.1.1 do Programa Operacional de Apoio às Pessoas Mais Carenciadas (PO APMC), relativa à Aquisição de Géneros Alimentares e/ou de Bens de Primeira Necessidade, com vista à redução dos números de pessoas mais carenciadas, conforme conceito definido no artigo 45.º do Regulamento Especifico do PO APMC e alinhando com os objetivos da Estratégia Europa 2020.
Através da presente candidatura, o ISSM, IP-RAM pretende contribuir para mitigar a privação alimentar e promover a redução da exclusão social das pessoas mais carenciadas com a distribuição mensal de cabazes alimentares a 2766 destinatários finais. Para tal, as organizações sem fins lucrativos assumirão a distribuição e complementarmente a realização de ações de esclarecimento e/ou formação sobre a gestão do orçamento familiar, prevenção do desperdício, alimentação saudável e outras que se afigurem adequadas, com vista a capacitar os destinatários finais, dar-lhes empoderamento e contribuir para a sua inclusão social.
</t>
  </si>
  <si>
    <t>03-10-2018</t>
  </si>
  <si>
    <t>9054-503 FUNCHAL</t>
  </si>
  <si>
    <t>Região Autónoma da Madeira</t>
  </si>
  <si>
    <t>Jardim 9 de Abril, Nºs 1 a 5  1249-083 LISBOA</t>
  </si>
  <si>
    <t xml:space="preserve">A grave conjuntura socioeconómica actual que atravessou e atravessa o nosso país, na qual o concelho da Trofa não é excepção, faz com que o apoio alimentar seja prioritário, para suprir a necessidade básica de alimentação da população trofense. 
Queremos com este programa implementar uma resposta tão positiva quanto possível para colmatar o problema da falta de alimentação vivenciada por muitas famílias deste Concelho.
Destarte e promovendo a rentabilização dos recursos sociais existentes, eliminando sobreposições de intervenção, permitindo um melhor planeamento dos serviços e celeridade dos mesmos apostando, consideramos que esta será uma resposta direccionada e eficaz para o problema da escassez alimentar para a população do concelho.
A Cruz Vermelha Portuguesa Delegação da Trofa desde a sua génese que pauta a sua atuação pelo apoio alimentar aos públicos mais vulneráveis. Primeiramente em 2000 iniciou este apoio, comprando os bens alimentares por iniciativa e financiamento próprio.
 Em 2002 e dado o aumento de pedidos passou a integrar o Programa Comunitário de Apoio Alimentar a Carenciados (PCAAC) e posteriormente o FEAC, sempre como instituição mediadora.
No território da Trofa, consideramos que existe:
	Elevado número de pedidos de emergência alimentar
	Elevado número de desempregados
	Competências pessoais e sociais muito limitadas de muitos agregados familiares
	Desadequação das respostas existentes às  necessidades identificadas
	Dieta alimentar desajustada
	Aumento de problemas de saúde decorrentes de má dieta alimentar
Deste modo, e dado que a CVP Trofa se encontra atenta às problemáticas da comunidade  e por percebermos que é de extrema necessidade dar resposta às situações quando estas se revelam de extrema importância e elevada carência, consideramos que ao implementarmos este programa, estamos a combater e atenuar as necessidades identificadas, para deste modo promover a alimentação saudável da população mais vulnerável.
Para complemento iremos realizar para os agregados apoiados workshops alusivos a diferentes temáticas relacionadas com alimentação, nomeadamente, lavagem de alimentos, como realizar uma refeição económica e equilibrada, como realizar refeições saudáveis, regras de higiene, entre outras. Estas formações serão ministradas por parceiros da área da saúde nomeadamente as duas USF do concelho, Hospital da Trofa que já é nosso parceiro de longa data, bem como médicos, nutricionistas e enfermeiros voluntários da delegação.
Com esta resposta que consideramos ser resposta urgente e premente,  desejamos apoiar  adequadamente os agregados em situação de vulnerabilidade devidamente comprovada e fundamentada pela sua técnica de acompanhamento social ou da área da saúde familiar e comunitária. 
</t>
  </si>
  <si>
    <t>16-10-2017</t>
  </si>
  <si>
    <t>4785-300 TROFA</t>
  </si>
  <si>
    <t>RUA DR.MIGUEL PINTO MARTINS  4600-090 AMARANTE</t>
  </si>
  <si>
    <t xml:space="preserve">O propósito desta candidatura visa reforçar a intervenção levada a cabo pela Santa Casa da Misericórdia de Amarante (SCMA), no que respeita a supressão de carências alimentares na comunidade amarantina vulnerável à exclusão social. Com efeito, trata-se de dar continuidade à intervenção encetada até então e que se caracterizada pela implementação, desde 2010, de diversas respostas não financiadas e financiadas de fornecimento de géneros alimentares e refeições confecionadas.
A intervenção que se pretende levar a cabo enquadra-se nos princípios orientadores da SCMA.
A implementação e a boa prossecução desta intervenção assenta, não apenas nas condições físicas e materiais necessárias, mas fundamentalmente no conhecimento profundo do território reflexo da proximidade relacional com organizações sociais e potenciais destinatários.
</t>
  </si>
  <si>
    <t>PR MUNICIPIO  4740-000 ESPOSENDE</t>
  </si>
  <si>
    <t>4740-634 VILA CHÃ EPS</t>
  </si>
  <si>
    <t>PR DA REPUBLICA  4730-000 VILA VERDE</t>
  </si>
  <si>
    <t>20-10-2017</t>
  </si>
  <si>
    <t>4730-716 VILA VERDE</t>
  </si>
  <si>
    <t>Rua Centro Cultural nº 11 - Bairro do Olival Queimado  7580-060 ALCÁCER DO SAL</t>
  </si>
  <si>
    <t>7580-060 ALCÁCER DO SAL</t>
  </si>
  <si>
    <t>Rua Irmã Sousa nº 1  7050-260 MONTEMOR-O-NOVO</t>
  </si>
  <si>
    <t>A pobreza e a exclusão social, são fenómenos de grande proximidade, pautados de uma extrema complexidade e variabilidade. Os concelhos de Montemor-o-Novo e Vendas Novas não são imunes a estas realidades sociais, de certo modo, as poucas oportunidades de trabalho, a existência de trabalhos sazonais, a baixa escolaridade dos seus cidadãos, a doença mental são variáveis que condicionam a pobreza nas suas diversas formas. 
Pelo conhecimento que possuímos da nossa experiência profissional, os baixos rendimentos das famílias não permitem a garantia das necessidades básicas, e muitas vezes, cumprindo as obrigações fixas (rendas de casa, água , luz, medicação) não resta verba suficiente para garantir uma alimentação adequada, em especial nas crianças e idosos. O direito à alimentação é um direito universal. É assumir que qualquer homem, mulher e criança têm  acesso físico e económico a uma quantidade de alimentos seguros e nutritivos que satisfaçam as necessidades de uma dieta que permita uma vida ativa e saudável, de acordo com a sua condição física e saúde. 
Diversos estudos científicos plasmam a correlação entre a privação alimentar e o agravamento de algumas patologias, da associação entre a privação alimentar e baixo rendimentos académicos e laborais. 
O objetivo é contribuir para a redução das formas de pobreza mais acentuadas, centrando-se no combate à privação alimentar  das famílias dos concelhos de Montemor-o-Novo e Vendas Novas.</t>
  </si>
  <si>
    <t>7051-909 MONTEMOR-O-NOVO</t>
  </si>
  <si>
    <t>R SILVA AROSO, Nº 1310  4455-594 PERAFITA</t>
  </si>
  <si>
    <t>Contribuir para a diminuição da carência alimentar e económica.
Fazer chegar os produtos alimentares em boas condições aos destinatários finais e explicar com armazenar e como cozinhar</t>
  </si>
  <si>
    <t>AV VISCONDE DE BARREIROS  4470-151 MAIA</t>
  </si>
  <si>
    <t xml:space="preserve">Objectivo Geral: Promover a distribuição de géneros alimentares às pessoas mais carenciadas do concelho da Maia, desenvolvendo acções e medidas de acompanhamento e capacitação junto dos destinatários finais, em consonância com os objectivos do Programa Operacional de Apoio às Pessoas Mais Carenciadas. 
Fundamentação: há mais de 15 anos que o município da Maia investe no apoio alimentar, de forma a colmatar as necessidades mais básicas sentidas por um significativo número de famílias do concelho, consubstanciado na análise que é feita pelos Gabinetes de Apoio Integrado Local (GAIL). A Cruz Vermelha Portuguesa – Delegação da Maia e a Santa Casa da Misericórdia da Maia são entidades com uma sólida intervenção e implementação no território, com know-how comprovado em termos de apoio alimentar e ações de acompanhamento, mediação e capacitação com famílias em particular situação de vulnerabilidade e risco social. Exemplo disso, é o desenvolvimento de inúmeros projetos de intervenção comunitária, social e socioeducativa, a saber:
Cruz Vermelha Portuguesa – Delegação da Maia
•	Projeto Despertar (Equipa de Rua)
•	Projeto Valorizar (Gabinete de Apoio e Acompanhamento a Vítimas de Violência Doméstica)
•	Serviço de Apoio à Comunidade (distribuição de produtos e bens de primeira necessidade, incluindo a entrega cabaz mensal de alimentos a 175 famílias)
•	Banco de Produtos de Apoio (ajudas técnicas)
•	Gabinete de Enfermagem
•	Serviço de Apoio Domiciliário
•	Entidade Parceira e Acolhedora de Ações de Formação na área da Cozinha e Restauração e Geriatria
Santa Casa da Misericórdia da Maia
•	3 Centros Comunitários com distribuição diária de refeições (PEA) e entrega mensal de 674 cabazes de alimentos
•	Equipa de RSI
•	Serviço de Apoio à Integração e Necessidades Básicas (com Residência Partilhada)
•	Projeto Escolhas (intervenção com crianças e jovens em risco)
•	3 Serviços de Apoio Domiciliário 
•	Entidade Parceira e Acolhedora de Ações de Formação em colaboração com o Centro de Emprego da Maia
•	Projeto de Saúde Oral na Comunidade 
Nesse sentido, a participação neste programa operacional é tida e entendida como uma importante mais-valia para consubstanciar a intervenção já realizada pelas entidades no território, pois permitirá reconstruir as intervenções realizadas com resultados efetivos, rentabilizando parcerias e potenciando as sinergias locais em prol do desenvolvimento social e humano da comunidade.
</t>
  </si>
  <si>
    <t xml:space="preserve">A crise económica global verificada desde 2008, refletiu-se num agravamento da condição socioeconómica das famílias em Portugal, que no Diagnóstico Social do Concelho de Fafe surge retratado num conjunto de debilidades identificadas, como o aumento das situações de pobreza e dos níveis de endividamento das famílias. O enquadramento do concelho de Fafe no tecido económico do Ave reforça o cenário de desequilíbrio, tendo em conta as taxas elevadas de desemprego que decorrem da instabilidade do setor têxtil, predominante na região. Dados do Inquérito às Condições de Vida e Rendimento do INE (2016) indicam que 19% das pessoas residentes em Portugal se encontram em risco de pobreza, precisamente com particular incidência na população desempregada. Por sua vez, um estudo desenvolvido pelo Instituto de Ciências Sociais da Universidade Nova de Lisboa em 2015 identifica um decréscimo no peso relativo da despesa com a alimentação das famílias mais afetadas pela crise económica e a forma como isso se repercute na alimentação das famílias portuguesas. Neste âmbito, o Plano de Desenvolvimento Social do Concelho de Fafe, prioriza ações que melhorem as competências e que permitam suprir as necessidades das famílias que se encontrem em situação de vulnerabilidade socioeconómica, tentando melhorar a sua qualidade de vida. 
A Delegação de Fafe da Cruz Vermelha Portuguesa, pretende neste âmbito constituir-se como polo de receção e entidade mediadora para o território de Fafe no âmbito da tipologia distribuição de géneros alimentares e/ou de bens de primeira necessidade do Programa Operacional de Apoio às Pessoas Mais Carenciadas, assumindo a coordenação da ação e o desenvolvimento de ações de acompanhamento. Tal enquadra-se na experiência operacional adquirida em 25 anos de execução do FEAC/PCAAC e através das ações pontuais de recolha e distribuição de alimentos que realiza em colaboração com entidades e a comunidade, que permitiram a construção das competências e infraestruturas necessárias para a execução deste tipo de atividade. Destaca-se ainda a experiência no atendimento e acompanhamento social através do Protocolo RSI, que assume desde 2005, com progressivo alargamento a todas as freguesias do concelho de Fafe, e ainda no âmbito de um diagnóstico de caraterização das condições socioeconómicas das famílias apoiadas pelo PCAAC, realizado em 2005, com financiamento do Programa Operacional de Emprego, Formação e Desenvolvimento Social, ações que têm vindo a dotar a instituição de um profundo conhecimento do perfil e necessidades das famílias mais carenciadas do concelho. 
Assim, em alinhamento com a Estratégia Europa 2020 e com os objetivos do Fundo Europeu de Auxílio a Carenciados, pretende-se, com a presente candidatura, contribuir para atenuar situações de pobreza através de apoio em géneros alimentares às famílias mais carenciadas. De forma complementar e para tornar este objetivo mais sustentável, prevê-se o desenvolvimento de ações de acompanhamento, que, através da sensibilização e informação permitam capacitar as famílias e/ou as pessoas mais carenciadas e torná-las mais autónomas e responsáveis na seleção dos géneros alimentares, na prevenção do desperdício e na otimização da gestão do orçamento familiar, contribuindo para a promoção da inclusão social. Refira-se que estes objetivos enquadram-se também na missão da Cruz Vermelha e estão em consonância com a Estratégia 2020 da instituição, nomeadamente no que se refere aos desígnios de criação e manutenção da autonomia e bem-estar das pessoas mais vulneráveis devido às suas desvantagens e ao desenvolvimento de meios de subsistência e aptidões de boa cidadania que permitem aos grupos desfavorecidos funcionar melhor em sociedade, contribuindo para o reforço da resiliência das comunidades. </t>
  </si>
  <si>
    <t>4820-390 FAFE</t>
  </si>
  <si>
    <t>Diminuir a carência alimentar das pessoas fazendo chegar os produtos às pessoas carenciadas em boas condições de forma a garantir uma alimentação cuidada.
Garantir que as pessoas sabem como armazenar os diferentes produtos alimentares</t>
  </si>
  <si>
    <t>Diminuir a carência alimentar das pessoas, fazendo chegar os produtos às pessoas carenciadas em boas condições de forma a garantir uma alimentação cuidada.
Garantir que as pessoas sabem como armazenar os diferentes produtos alimentares.
garantir que as pessoas sabem como cozinhar os produtos agora distribuidos
Garantir que as pessoas saibam que quantidades cozinhar por pessoa</t>
  </si>
  <si>
    <t>09-11-2017</t>
  </si>
  <si>
    <t>R COMENDADOR CRUZ PEREIRA  3300-000 ARGANIL</t>
  </si>
  <si>
    <t>O longo historial das Misericórdias na área Social comprova a capacidade intrínseca para o desenvolvimento de Programas desta natureza. Valores estratégicos como a Humanização, a Solidariedade, a Qualidade, Melhoria Contínua, o Profissionalismo, o Espírito de Equipa e o Respeito fazem parte dos processos quotidianos das Misericórdias. A essência destes valores é norteada pela prática das catorze Obras de Misericórdia, espirituais e corporais, que revelam uma elevada entreajuda para com o próximo. As ações solidárias em prol do próximo objetivam um modelo de proteção e intervenção social.
As Instituições têm vindo a desempenhar um papel decisivo no domínio da operacionalização de políticas sociais no contexto local. Neste sentido, salienta-se a vasta experiência das três Entidades na dinamização de projetos comunitários, nomeadamente, Programa Comunitário de Ajuda Alimentar a Carenciados (PCAAC), Fundo Europeu de Auxílio aos Carenciados (FEAC), Programa para a Inclusão e Desenvolvimento (PROGRIDE), Contratos Locais de Desenvolvimento Social (CLDS), Redes Locais de Intervenção Social (RLIS), Cantina Social, o que favorece a implementação deste projeto de abrangência supraconcelhia. Este modelo de funcionamento que pressupõe uma visão mais holística, destinado à população em situação de vulnerabilidade económica e carência alimentar, permitirá garantir, tendo em conta os esforços concertados entre todos os intervenientes e parcerias já existentes, o acesso a todos aqueles que se encontram nesta situação.
A candidatura conjunta é fundamentada pela partilha de experiência e de conhecimento, norteando, assim, a organização estratégica das três Entidades neste projeto.
No processo de tomada de decisão foram ponderados os vários fatores intervenientes, para que, a candidatura, seja devidamente sustentada e válida. Referências como a capacidade de armazenamento e a segurança dos bens alimentares foi devidamente acautelada garantindo assim as condições exigidas. A gestão de todo o processo de distribuição assenta igualmente numa variada equipa de profissionais dotados tecnicamente para a monitorização de todo o processo.
Neste contexto, enquanto entidades com o estatuto de Instituição Particular de Solidariedade Social têm desde o primeiro momento, vindo a assumir uma incessante preocupação com os mais desfavorecidos disponibilizando recursos para apoiar pessoas ou famílias em situação de carência alimentar, regendo-se sempre pelos valores do respeito da dignidade e da privacidade.
Com base na continuidade dos projetos anteriormente desenvolvidos, (PCAAC e FEAC), pretende-se alcançar uma maior coesão territorial e a reconversão das vulnerabilidades identificadas, mediante processos de mudanças efetivas, cuja principal aposta reside na distribuição de géneros alimentares, bem como o desenvolvimento medidas de acompanhamento tendo em vista a inclusão social dos Indivíduos/Famílias sinalizadas neste programa.</t>
  </si>
  <si>
    <t>3300-034 ARGANIL</t>
  </si>
  <si>
    <t>Rua Rangel de Lima nº 104  3320-229 PAMPILHOSA DA SERRA</t>
  </si>
  <si>
    <t xml:space="preserve">A Santa Casa da Misericórdia de Pampilhosa da Serra é uma IPSS sem fins lucrativos, que oferece à comunidade em geral vários serviços/valências, nomeadamente, ERPI (Estrutura Residencial para Pessoas Idosas), UCCI (Unidade de Cuidados Continuados Integrados), SAD (Serviço de Apoio Domiciliário), Centro de Dia, Creche, Jardim de Infância e Fisioterapia. 
Para além deste trabalho, tem vindo a participar ativamente em várias medidas de apoio à população, como o RSI (Rendimento Social de Inserção), CPCJ (Comissão de Proteção de Crianças e Jovens em perigo) e PDIAS (Projeto de Desenvolvimento Integrado de Ação Social). Tem também sido parceiro ativo e entidade de suporte jurídico de projetos como SER Criança, PLCP, Programa Escolhas, entre outros.
Desde a existência do PCACC no Concelho de Pampilhosa da Serra, que a Santa Casa da Misericórdia tem sido entidade recetora, mediadora e tem prestado apoio e realizado a distribuição de todos os produtos da Ajuda Alimentar. Por outro lado, a experiência desta Misericórdia no que diz respeito ao atendimento e acompanhamento social junto dos mais desfavorecidos é superior a 20 anos.
Com esta candidatura pretendemos dar continuidade a este trabalho de apoio aos mais desfavorecidos, fazendo chegar até eles os bens de primeira necessidade.
O nosso grande objetivo, prende-se com a missão de todas as IPSS e parceiros deste território de atuação que é apoiar aqueles que mais necessitam e nós, conjugando esforços e sinergias para tentar combater e satisfazer as necessidades dos mais carenciados sem exceção. 
Tem sido esta a nossa MISSÃO ao longo de tantos anos de dedicação e trabalho em favor das franjas sociais mais desfavorecidas. O PO APMC é mais um projeto que nos permitirá cumprir com este objetivo, não só através da distribuição de géneros alimentares e ou bens de primeira necessidade, mas também através da realização de medidas de acompanhamento com vista à inclusão destes beneficiários. Para isso propomos a realização de acções de esclarecimento/formação com profissionais como: nutricionistas, enfermeiros, médicos, psicólogos, técnicos de acção social e cozinheiros apoiando os beneficiários e capacitando as famílias na seleção dos bens alimentares que vão consumir, ensinando-as a confeccionar os alimentos de uma forma saudável e equilibrada tendo por base as necessidades nutricionais do ser humano, por faixa etária, segundo a Pirâmide Alimentar Mediterrânica, ajudando na gestão dos recursos e orçamento familiar e ainda no aproveitamento e prevenção dos desperdícios.
Com o trabalho destes profissionais, pretende-se também sensibilizar os mais desfavorecidos, incluindo os sem-abrigo para a importância de uma alimentação saudável, prevenindo doenças graves que cada vez surgem mais precocemente, como é o caso da diabetes, obesidade, entre outras.
É absolutamente importante que os beneficiários finais percebam a importância e os benefícios que tem para eles uma alimentação equilibrada, quer em termos de saúde, quer em termos económicos, pois a alimentação saudável fica, na maioria das vezes, mais barata do que a alimentação que habitualmente estes agregados fazem.
</t>
  </si>
  <si>
    <t>3320-229 PAMPILHOSA DA SERRA</t>
  </si>
  <si>
    <t>R MOINHO DO FRADE 7  2910-000 SETÚBAL</t>
  </si>
  <si>
    <t xml:space="preserve">Com vista a uma intervenção abrangente e alargada, procurou-se estabelecer uma parceria com entidades cuja acção consubstancia o atendimento e acompanhamento social às famílias mais carenciadas do território de Setúbal por vias de Equipas de Rendimento Social de Inserção e de Acção Social. 
O Objectivo Geral é o de apoiar e assegurar a distribuição de géneros alimentares às pessoas mais carenciadas do território de Setúbal, desenvolvendo medidas de acompanhamento com vista à sua inclusão social, na prevenção do desperdício e na optimização da gestão do orçamento familiar.
</t>
  </si>
  <si>
    <t>2910-616 SETÚBAL</t>
  </si>
  <si>
    <t>Diminuir a carência alimentar das pessoas fazendo chegar os produtos às pessoas carenciadas em boas condições de forma a garantir uma alimentação cuidada
Garantir que as pessoas sabem como armazenar os diferentes produtos alimentares</t>
  </si>
  <si>
    <t>Rua Viriato Martins, Edifício s/n  5340-281 MACEDO DE CAVALEIROS</t>
  </si>
  <si>
    <t xml:space="preserve">Trata-se de uma candidatura desenvolvida em parceria, sendo a Santa Casa da Misericórdia de Macedo de Cavaleiros a Coordenadora da operação, tendo como parceira a Santa Casa da Misericórdia de Mirandela, as quais tem como princípio geral, a prossecução dos objetivos comuns, tendo em vista a consolidação de sinergias para o desenvolvimento das respetivas ações que integram a operação.
A Santa Casa da Misericórdia de Macedo de Cavaleiros será Polo de Receção e a entidade que assume a Coordenação da parceria, para além de ser Mediadora no concelho de Macedo de Cavaleiros, a mesma não descura a responsabilidade que lhe cabe na distribuição directa dos géneros alimentares e ou bens de primeira necessidade aos destinatários, bem como na promoção e reforço da coesão / inclusão social, colmatando deste modo as desigualdades e assimetrias territoriais
Contudo a Santa Casa da Misericórdia de Mirandela não descura a garantia que lhe cabe enquanto entidade parceira pela execução das ações que integram a operação co-financiada. Cabe por isso a Santa Casa da Misericórdia de Mirandela a distribuição directa dos géneros alimentares e ou bem de primeira necessidade aos destinatários do concelho de Mirandela., tendo como objectivos, promoverem a coesão social; reforçar a inclusão social; contribuir para alcançar a meta de reduzir as pessoas em risco de pobreza e exclusão social.
</t>
  </si>
  <si>
    <t>5340-221 MACEDO DE CAVALEIROS</t>
  </si>
  <si>
    <t>Urbanização Vila Amélia Lote 1001, frações A a C  2950-805 QUINTA DO ANJO</t>
  </si>
  <si>
    <t xml:space="preserve">O Banco Alimentar de Setúbal, e as Instituições mediadoras que constituem este consórcio, após algumas sessões de trabalho e criterioso estudo do programa, e conscientes dos riscos inerentes ao mesmo, decidiram para o efeito, constituir esta parceria, apoiada na experiência e conhecimento de intervenção na comunidade que permitem confiar na sua capacidade para desenvolverem e concretizarem as ações propostas, contribuindo para a valorização das competências, para o combate às situações criticas de pobreza e para a inclusão ativa das pessoas. Existem laços de relacionamento positivo entre estas entidades no trabalho em parceria e no desenvolvimento social.
Comum a todo o território, que constitui um desafio à intervenção a vários níveis e reforça a importância de garantir uma resposta de apoio aos mais carenciados, independentemente de outras respostas presentes no território, visando combater os problemas de pobreza e da exclusão social, destacam-se, a partir de uma análise dos elementos e dos dados disponíveis, entre outros os problemas da vulnerabilidade/exclusão social, de carência económica, de significativa percentagem de população dependente de subsídios, associados às condições de enquadramento sociofamiliar, do desemprego acentuado.
Importa, assim, criar, desenvolver e assegurar dispositivos de apoio que possam contribuir para satisfazer as necessidade básicas das pessoas mais carenciadas, e para o qual esta candidatura procura responder.
</t>
  </si>
  <si>
    <t>Praça da Faculdade de Filosofia nº 16  4710-297 BRAGA</t>
  </si>
  <si>
    <t xml:space="preserve">A experiência de distribuição de produtos secos e frescos no distrito de Braga e a rede de confiança com as instituições beneficiárias, será uma mais-valia para levar a cabo, com eficiência, a função a que nos propomos para este plano operacional.
Enquanto polo de recepção, o BACF de Braga continua o seu trabalho no âmbito da própria Missão.  O objectivo final é a distribuição de alimentos e a minimização de desperdício alimentar.
</t>
  </si>
  <si>
    <t>4705-336 BRAGA</t>
  </si>
  <si>
    <t>R 5 DE OUTUBRO - BAIRRO DE SÃO JOÃO  5200-000 MOGADOURO</t>
  </si>
  <si>
    <t>23-10-2017</t>
  </si>
  <si>
    <t>5200-218 MOGADOURO</t>
  </si>
  <si>
    <t>Rua do Algáz, nº 1  2140-677 CARREGUEIRA</t>
  </si>
  <si>
    <t>Rua Rainha Dona Leonor, nº 123  4480-247 VILA DO CONDE</t>
  </si>
  <si>
    <t>A Santa Casa da Misericordia de Vila do Conde (SCMVC) candidata-se como polo de receção e única entidade mediadora, para implementar o POAPMC no território de Vila do Conde (Concelho). 
O Polo de receção funcionará no Lar de Idosos desta Santa Casa sito no centro da cidade o qual está devidamente equipado com uma Câmara de Congelação (13,5m3), uma Câmara de Conservação (10m3), uma Antecâmara com 20m3 e espaços devidamente adaptados para armazenar produtos secos. Estas estruturas serão de uso exclusivo da operação em causa e encontram-se de acordo com os requisitos exigidos. 
Como entidade mediadora, para alem de cumprir com os requisitos exigidos, irá contar com o apoio dos Equipamentos Sociais que a Instituição possui em 3 freguesias do conselho de Vila do Conde dando assim continuidade ao trabalho social que tem vindo a desenvolver A SCMVC sempre apoiou indivíduos e/ou famílias com carência económico-social pelo que conhece a problemática e sua distribuição no território do concelho de Vila do Conde. Assim sendo, compromete-se a garantir a distribuição de produtos alimentares e bens de primeira necessidade, de forma equitativa aos agregados em situação de comprovada, carência económica. Visa-se, desta forma, promover uma alimentação digna e nutricionalmente equilibrada, aos 457 destinatários do apoio. A SCMVC conta já com mais de 500 anos de existência. É uma associação de fiéis, com personalidade jurídica e canónica, cujo fim é a prática das catorze Obras de Misericórdia. Está integrada numa rede de parceiros sociais, prioriza a melhoria contínua das suas práticas, a sustentabilidade, o incremento da qualidade, proximidade e humanização dos seus serviços e o aumento de Respostas Sociais emergentes numa perspetiva biopsicossocial e espiritual das pessoas que nos procuram. Neste momento, ao nível social, a SCMVC dá resposta à terceira idade, deficiência, crianças, jovens e pessoas desfavorecidas (a sua intervenção nesta área está centrada principalmente no protocolo RSI e RLIS). Para o efeito foram construídos diversos Equipamentos Sociais em Vila do Conde e em algumas freguesias do Concelho. Desde a sua génese que esta Instituição sempre assumiu, como premissa fundamental, o apoio às pessoas mais carenciadas, nomeadamente, ao nível alimentar. Numa fase inicial o apoio alimentar assumia uma preponderância muito menor que aquela que tem vindo a assumir nos últimos anos, em que, fruto de múltiplas condicionantes associado às próprias conjunturas da sociedade em que vivemos, os agregados familiares foram demonstrando, de forma, crescente, a (in)capacidade para suprir, autonomamente, todas as suas necessidades, nomeadamente, as alimentares. Assim sendo, a SCMVC, passou a apoiar de forma contínua e sistematicamente, um número crescente de agregados familiares. Para o efeito, subdividiu-se em várias vertentes o apoio alimentar que presta, de acordo com a manifestação de vontade dos destinatários e analise técnica de cada agregado familiar, individualmente: através da atribuição de refeições confecionadas, para os agregados  partilharem as refeições no seu domicilio, contribuindo para a manutenção, o mais possível, das rotinas familiares (402.018 refeições distribuídas entre 2008 e 2016);  através de refeições confecionadas e distribuídas na Cantina Social e  entrega de bens alimentares, através de cabaz mensal. Para o efeito, a SCMVC sempre assumiu os custos inerentes aos mesmos através de capitais próprios (2.219 cabazes distribuídos, entre 2008 e 2016, num valor total de 94.403,87€); A SCMVC também assumiu o papel de Entidade Mediadora no âmbito do PCAAC, através do Centro Porta Amiga da AMI (224 cabazes distribuídos, enquanto entidade mediadora, entre 2008 e 2014). 
Verifica-se que esta Instituição, apresenta uma vasta experiência na análise e intervenção social, nomeadamente ao nível alimentar.
O facto de a SCMVC, intervir e participar ativamente nas dinâmicas concelhias, confere-lhe um amplo conhecimento sobre os diversos níveis de carência verificados neste território. Mais se acrescenta que as diferentes Respostas Sociais de que dispõe se encontram distribuídas pelo Concelho de Vila do Conde, constituindo-se como uma mais-valia, relativamente, à proximidade aos destinatários e distribuição territorial.</t>
  </si>
  <si>
    <t>RUA DA VIDIGUEIRA, S/N  7220-390 PORTEL</t>
  </si>
  <si>
    <t xml:space="preserve">O Banco Alimentar de Setúbal, e as Instituições mediadoras que constituem este consórcio, após algumas sessões de trabalho e criterioso estudo do programa, e conscientes dos riscos inerentes ao mesmo, decidiram para o efeito, constituir esta parceria, apoiada na experiência e conhecimento de intervenção na comunidade que permitem confiar na sua capacidade para desenvolverem e concretizarem as acções propostas, contribuindo para a valorização das competências, para o combate às situações criticas de pobreza e para a inclusão activa das pessoas. Existem laços de relacionamento positivo entre estas entidades no trabalho em parceria e no desenvolvimento social.
Comum a todo o território, que constitui um desafio à intervenção a vários níveis e reforça a importância de garantir uma resposta de apoio aos mais carenciados, independentemente de outras respostas presentes no território, visando combater os problemas de pobreza e da exclusão social, destacam-se, a partir de uma análise dos elementos e dos dados disponíveis, entre outros os problemas da vulnerabilidade/exclusão social, de carência económica, de significativa percentagem de população dependente de subsídios, associados à condições de enquadramento sociofamiliar, do desemprego acentuado.
Importa, assim, criar, desenvolver e assegurar dispositivos de apoio que possam contribuir para satisfazer as necessidade básicas das pessoas mais carenciadas, e para o qual esta candidatura procura responder.
</t>
  </si>
  <si>
    <t xml:space="preserve">A Delegação de Águeda da Cruz Vermelha Portuguesa iniciou a sua atividade em 1977, assumindo-se como uma instituição humanitária, não-governamental e de carácter voluntário, sem fins lucrativos e com plena capacidade jurídica para a prossecução dos seus fins, tendo subjacente, desde sempre, a promoção e defesa dos direitos de cidadania dos grupos sociais mais desfavorecidos do concelho de Águeda. A instituição, enquanto parte integrante de uma rede humanitária, desde sempre se pautou pela defesa dos mais vulneráveis, auxiliando na melhoria de vida das pessoas em situação de exclusão, nomeadamente situações caracterizadas por ausência ou insuficiência de condições sociais e económicas.
A instituição presta apoio alimentar à população mais carenciada do Concelho de Águeda desde 1985, com a distribuição dos alimentos provenientes dos Excedentes Comunitários que eram distribuídos a nível nacional pela Cruz Vermelha Portuguesa. A Delegação de Águeda da Cruz Vermelha Portuguesa era responsável pela distribuição/entrega às restantes Instituições do Concelho. Entretanto estes alimentos passaram a ser distribuídos pelo Instituto Segurança Social. 
A partir de 2000, a instituição passou a distribuir géneros alimentares através do PCAAC – Programa Comunitário de Ajuda Alimentar a Carenciados, como entidade mediadora, pela população de todo o concelho de Águeda, transitando em 2014 para o FEAC - Fundo Europeu Auxilio a Carenciados.
O objetivo geral do presente projeto visa promover a inclusão social e combater a pobreza e a discriminação. Para tal, pretende-se desenvolver ações de apoio alimentar, assim como medidas de acompanhamento promotoras de autonomia, responsabilização e qualificação das pessoas mais carenciadas, tentando eliminar ou reduzir as suas dificuldades e potenciando a sua inclusão social, na prevenção do desperdício e na optimização da gestão do orçamento familiar, nomeadamente através da realização de sessões de esclarecimento e ou de sensibilização e informação para os destinatários finais.
</t>
  </si>
  <si>
    <t>3750-102 ÁGUEDA</t>
  </si>
  <si>
    <t>Diminuir a carência alimentar das pessoas fazendo chegar os produtos às pessoas carenciadas em boas condições de forma a garantir uma alimentação cuidqada.
Garantir que as pessoas sabem como armazenar os diferentes produtos alimentares
Garantir que as pessoas as quantidades a cozinhar por pessoa
Garantir que as pessoas sabem gerir o seu orçamento</t>
  </si>
  <si>
    <t>MONTEMOR-O-VELHO  3140-250 MONTEMOR-O-VELHO</t>
  </si>
  <si>
    <t>Na Europa e em Portugal, os processos rápidos de modernização vivenciados nas últimas décadas, ainda que, na generalidade, tenham representado uma melhoria significativa das condições de vida, não foram capazes de prevenir a eclosão de situações de "nova pobreza". O progresso tecnológico e os ganhos de produtividade não conseguiram melhorar os níveis de bem-estar de forma igual para todos os grupos sociais e territórios. 
Dados do Inquérito às Condições de Vida e Rendimento (EU-SILC), realizado em 2014 relativo aos rendimentos de 2013, revelam que 19,5% da população portuguesa estava em risco de pobreza, sendo que este valor aumenta para 21,5% se considerarmos as pessoas que referiram possuir algum tipo de limitação, sendo as dificuldades financeiras a principal causa para a não satisfação dos cuidados de saúde (INE; 2015). Em 2014, o limiar de pobreza situava-se nos 422€/mês, sendo 19,5% a população residente que estava em risco de pobreza. Risco esse que afetava essencialmente as pessoas desempregadas (42%); os/as menores/as de 18 anos (24,8%); as famílias com crianças dependentes (22,2%) e as mulheres (20,1%) (INE; 2016).
O Inquérito Alimentar Nacional e de Atividade Física, realizado nos anos de 2015 e 2016, e publicado em 2017 veio comprovar que os portugueses têm hábitos de consumo desadequados. Face aos valores recomendados pela Roda dos Alimentos, consomem 10% mais de carne, pescado e ovos; 2% mais de laticínios; 6% a menos de fruta; 12% a menos de produtos hortícolas e de cereais. Esta situação reveladora de hábitos alimentares pouco saudáveis é agravada pelo facto de, em 2015 e 2016, 10% das famílias portugueses experimentaram situações de insegurança alimentar, i. e., tiveram dificuldade em fornecer alimentos suficientes a toda a família devido à falta de recursos financeiros; 17% das famílias revelaram receio de que a comida acabasse antes de terem dinheiro para adquirir mais alimentos e 15% revelaram não conseguirem comprar alimentos para fazer refeições completas e saudáveis (Lopes, et al.; 2017).
A Santa Casa da Misericórdia de Montemor-o-Velho (SCMMV) é uma das mais antigas do país, foi criada em 1498. É a maior prestadora de apoio social e de saúde à comunidade local procurando a excelência na intervenção social a favor dos mais necessitados, desfavorecidos ou em risco de exclusão. Tem 3 Estruturas Residenciais para Pessoas Idosas, 2 Centros de Dia, Serviço de Apoio Domiciliário (total: 182 utentes).
No âmbito da assistência alimentar a pessoas carenciadas, é há 15 anos uma das entidades que, no concelho de Montemor-o-Velho, operacionalizou o Programa Comunitário de Ajuda Alimentar a Carenciados (PCAAC), seguido do Fundo Europeu de Auxílio às Pessoas Mais Carenciadas (FEAC). Desde 07/2012, é promotora do Programa de Emergência Alimentar inserido na Rede Solidária de Cantinas Sociais, que permite garantir às pessoas e/ou famílias que mais necessitam, o acesso a refeições diárias gratuitas. Atualmente a cantina social serve, em média, 40 refeições diárias e desde 07/2012 já serviu mais de 46.224 refeições. No âmbito do PCAAC/FEAC distribuiu alimentos por 22 agregados familiares o que corresponde a 64 pessoas em 2015.
Desde 10/2016 que a SCMMV é promotora da Rede Local de Intervenção Social (RLIS) no concelho de Montemor-o-Velho desenvolvendo um Serviço de Atendimento e Acompanhamento Social. Até ao final 02/2017 fez uma média de 67 atendimentos/mês, sendo que, desses, 23 atendimentos são a novas pessoas, totalizando já 117 novos beneficiários abrangidos. Ao nível do acompanhamento já celebrou 14 acordos de intervenção social. 
A SCMMV apresenta-se como a instituição mais adequada e credível para liderar a parceria em virtude de ser aquela com um maior número de anos de experiência no atendimento e acompanhamento a pessoas mais carenciadas no concelho. É a entidade promotora da RLIS; possui vasta experiência na distribuição do apoio no âmbito do PCAAC/FEAC/Cantina Social; possui estruturas logísticas e recursos humanos capazes de fazer chegar os géneros alimentares e bens de primeira necessidade aos destinatários finais; foi a única instituição, que em sede de reuniões concelhias entre todos as IPSS, mostrou disponibilidade, recursos humanos, financeiros e logísticos para coordenar este projeto.
O projeto agora apresentado tem como objetivo geral distribuir géneros alimentares e bens de primeira necessidade às pessoas mais carenciadas do concelho de Montemor-o-Velho e fazer o acompanhamento social dos destinatários finais da distribuição alimentar. Pretende-se fazer a distribuição mensal ou semanal de géneros alimentares e bens de primeira necessidade às 153 pessoas mais carenciadas residentes no concelho de Montemor-o-Velho e capacitar essas mesmas pessoas, através de ações de acompanhamento, realizáveis por meio de sessões de esclarecimento, sensibilização e informação sobre as temáticas da seleção de géneros alimentares, prevenção do desperdício e otimização da gestão do orçamento familiar.</t>
  </si>
  <si>
    <t>RUA D. LUÍS DE ATAÍDE Nº 54  2520-408 PENICHE</t>
  </si>
  <si>
    <t>Rua Elias Moreira Neto nº 161  4580-085 PAREDES</t>
  </si>
  <si>
    <t xml:space="preserve">Este projeto prevê apoiar 208 destinatários finais, conforme aviso de concurso, no território Elvas /Campo Maior de acordo com a seguinte distribuição: 160 em Elvas e 48 em Campo Maior, sujeita a alteração e /ou ajustamento em função da execução do projeto.
Prevê-se assim a identificação por parte das entidades mediadoras parceiras dos potenciais destinatários finais, aferindo tais condições de acordo com os critérios de carência económica em vigor. A identificação dos destinatários finais, embora a cargo das entidades mediadoras, prevê um trabalho em rede auscultando os parceiros alargados como a Segurança Social, Protocolo de RSI, autarquias e outras entidades dos concelhos, na identificação e sinalização de situações potencialmente beneficiárias do apoio em causa.
O projeto não se esgota na distribuição alimentar prevendo medidas inclusivas e de acompanhamento que permitam capacitar as famílias e/ou pessoas carenciadas na organização dos géneros alimentares, na prevenção do desperdício e na otimização e gestão do orçamento familiar, mediante ações de sensibilização e de formação da utilização dos recursos.
</t>
  </si>
  <si>
    <t>7350-313 ELVAS</t>
  </si>
  <si>
    <t>Rua dos Combatentes da Grande Guerra, Apartado 000072 EC Tondela  3460-549 TONDELA</t>
  </si>
  <si>
    <t>3460-550 TONDELA</t>
  </si>
  <si>
    <t>Urbanização Santo António do Alto, Rua Raul de Matos Lote 72 Cave  8000-536 FARO</t>
  </si>
  <si>
    <t xml:space="preserve">O Programa Operacional de Apoio às Pessoas Mais Carenciadas pretende ser um instrumento de combate à pobreza e à exclusão social em Portugal. Considerando que as principais causas são estruturais, mas agravadas por factores conjunturais, o Programa foi desenhado (tendo como foco os referidos objectivos) numa lógica de intervenção mediante apoio alimentar e outros bens de consumo básico, assim como no desenvolvimento de medidas de acompanhamento que capacitem as pessoas mais carenciadas a vários níveis, promovendo assim a sua inclusão.
O Programa visa, com a sua actividade, diminuir as situações de vulnerabilidade que colocam em risco a integração das pessoas e dos agregados familiares mais frágeis, reforçando as respostas das políticas públicas existentes.
Esta é uma missão que nos permitirá estar ainda mais próximos das pessoas e contribuir para a sua inclusão e bem-estar.
</t>
  </si>
  <si>
    <t>CARREGAL DO SAL  3430-027 CARREGAL DO SAL</t>
  </si>
  <si>
    <t>3430-134 CARREGAL DO SAL</t>
  </si>
  <si>
    <t>Rua do Paraiso, nº 1, Souto da Carpalhosa  2425-878 SOUTO DA CARPALHOSA</t>
  </si>
  <si>
    <t xml:space="preserve">O Programa Operacional de Apoio às Pessoas Mais Carenciadas tem como objectivo combater a pobreza e a exclusão social em Portugal. Através da identificação das necessidades vigentes no nosso país, pretende garantir uma resposta de apoio alimentar e outros bens de consumo básico aos cidadãos mais carenciados. Objectiva, ainda, a inclusão destes cidadãos nos seus meios sociais, através do desenvolvimento de medidas de acompanhamento, que poderão incluir, a prevenção do desperdício dos géneros alimentares e a optimização da gestão do orçamento familiar que dispõe.
	Este programa surge, igualmente, numa óptica de complementar o trabalho que tem vindo a ser desenvolvido pelo Programa Operacional de Inclusão Social e Emprego (PO ISE). </t>
  </si>
  <si>
    <t>Lugar da Mouta, Apartado 243  7300-499 PORTALEGRE</t>
  </si>
  <si>
    <t>7301-901 PORTALEGRE</t>
  </si>
  <si>
    <t>AV DR.ANTÓNIO JOSÉ SILVA POIARES  3060-000 CANTANHEDE</t>
  </si>
  <si>
    <t>3060-141 CANTANHEDE</t>
  </si>
  <si>
    <t>PR FRANCISCO BARBOSA  3860-000 ESTARREJA</t>
  </si>
  <si>
    <t>3860-296 ESTARREJA</t>
  </si>
  <si>
    <t>R DA FONTE 32-CASEVEL  7780-000 CASTRO VERDE</t>
  </si>
  <si>
    <t>7780-020 CASÉVEL CVR</t>
  </si>
  <si>
    <t>Largo do Rossio nº 11  5360-323 VILA FLOR</t>
  </si>
  <si>
    <t>Rua David Sousa Nº 22, 2º Drt.  1000-108 LISBOA</t>
  </si>
  <si>
    <t>02-11-2017</t>
  </si>
  <si>
    <t>2100-164 CORUCHE</t>
  </si>
  <si>
    <t>Rua de Santo António nº 90 - Ribeiro de Vide  3240-239 ANSIÃO</t>
  </si>
  <si>
    <t xml:space="preserve">A publicação do Regulamento Geral do Fundo de Auxílio Europeu às Pessoas Mais Carenciadas (FEAC), aprovado pela Portaria n.º 190-B/2015, de 26 de junho, alterada pela Portaria n.º 51/2017 de 2 de fevereiro, que aprova também o Regulamento Específico do Programa Operacional de Apoio às Pessoas Mais Carenciadas (PO APMC) determina o enquadramento legal da presente candidatura.
A publicação do Aviso N.º POAPMC-F2-2017-01 possibilita a apresentação da Candidatura à Medida 1. Aquisição e distribuição de géneros alimentares e ou bens de primeira necessidade, Tipologia de Operação 1.2.1. Distribuição de géneros alimentares e ou bens de primeira necessidade.
De acordo com os termos do Aviso N.º POAPMC-F2-2017-01 o território considerado para o efeito é o constituído pelos Concelhos de Neste enquadramento, o número de destinatários considerados para os concelhos de Ansiao, Alvaiázere, Castanheira de Pera, Figueiró dos Vinhos e Pedrógão Grande são 205 (duzentos e cinco).
A presente candidatura enquadra-se no CONCURSO PARA APRESENTAÇÃO DE CANDIDATURAS AVISO Nº POAPMC-F2-2017-01 - Programa Operacional de Apoio às Pessoas Mais Carenciadas -  Eixo Prioritário 01 - Aquisição e distribuição de géneros alimentares e/ou de bens de primeira necessidade - Tipologia de Operações 1.2.1 - Distribuição de géneros alimentares e/ou de bens de primeira necessidade.
Consideradas as ações elegíveis, o âmbito e os objetivos bem como as respetivas condições de acesso, foram analisados os dados mais específicos, nomeadamente o n.º de destinatários e os territórios/concelhos de localização dos Pólos de Receção descritos na tabela respetiva do Aviso.
Neste enquadramento, o número de destinatários considerados para os concelhos de Ansiao, Alvaiázere, Castanheira de Pera, Figueiró dos Vinhos e Pedrógão Grande são 205 (duzentos e cinco).
Nesta assunção, as entidades dos referidos concelhos analisados todos os parâmetros determinaram a apresentação de uma candidatura em parceria, formadas pelas entidades que à luz dos requisitos, da experiencia e das funções que desempenham na sua atividade são o garante da boa execução, devidamente suportadas pelos municípios que apoiam este projeto de forma a poder incorporar algum valor no mesmo.
Assim, as entidades que constituem a parceria são:
A Santa Casa da Misericórdia de Ansião,
A Santa Casa da Misericórdia de Alvaiázere
A Associação Casa do Povo de Maçãs Dona Maria 
A Santa Casa da Misericórdia de Castanheira de Pera
A Santa Casa da Misericórdia de Figueiró dos Vinhos
A Santa Casa da Misericórdia de Pedrógão Grande
</t>
  </si>
  <si>
    <t>3240-102 ANSIÃO</t>
  </si>
  <si>
    <t>Pátio Manuel Guerreiro- Rua José do Patrocínio, 49  1959-003 LISBOA</t>
  </si>
  <si>
    <t>LOTEAMENTO 7-PINHAL DE CIMA  6100-661 SERTÃ</t>
  </si>
  <si>
    <t>6100-654 SERTÃ</t>
  </si>
  <si>
    <t>AV DR. FRANCISCO SÁ CARNEIRO  2550-103 CADAVAL</t>
  </si>
  <si>
    <t xml:space="preserve">O presente Aviso nº POAPMC-F2-2017-01 vem definir os termos de apresentação de operações de candidaturas ao Programa Operacional de Apoio às Pessoas Mais Carenciadas, designadamente à Tipologia de Operação 1.2.1 – Distribuição de Géneros Alimentares e/ou de bens de primeira necessidade. 
Nos termos previstos no n.º 1 do artigo 25.º do Regulamento Geral do Fundo de Auxílio Europeu às Pessoas Mais Carenciadas (FEAC), aprovado pela Portaria n.º 190-B/2015, de 26 de junho, alterada pela Portaria n.º 51/2017 de 2 de fevereiro, que aprova também o Regulamento Específico do Programa Operacional de Apoio às Pessoas Mais Carenciadas (PO APMC), são apoiadas operações que prossigam os objetivos previstos no Regulamento (UE) n.º223/2014, do Parlamento Europeu e do Conselho de 11 de março, sendo a sua natureza definida na alínea a) do artigo 4º do Regulamento específico do Programa Operacional de Auxilio às Pessoas Mais Carenciadas.
 A presente operação  visa apoio à  distribuição de géneros alimentares às 227 identificadas como pessoas mais carenciadas da área territorial dos concelhos de Cadaval e Lourinhã, bem como o desenvolvimento de ações de acompanhamento com vista à inclusão social dos beneficiários dos territórios abrangentes.
A presente operação é apresentada de acordo com o modelo estabelecido na protocolo de parceria ,  em que a entidade Coordenadora é o Município do Cadaval para a totalidade da área territorial definida no Anexo 6 do aviso de candidatura, nomeadamente os concelhos do Cadaval e Lourinhã, conforme consta ainda na memória descritiva apresentada em anexo.
</t>
  </si>
  <si>
    <t>Avenida 24, Número 800  4500-201 ESPINHO</t>
  </si>
  <si>
    <t xml:space="preserve">O crescente enfraquecimento do estado social e a adoção de algumas medidas de austeridade têm vindo a afetar, não só os cidadãos e as famílias que se encontravam já em situação de vulnerabilidade social, mas também aqueles que vão enfrentando alterações dramáticas na sua vida, provocadas pelo drama do desemprego (por vezes de todos os membros do agregado familiar), pelas reduções salariais com excessiva perda de rendimentos, e por um ataque sem precedentes aos apoios e prestações sociais. Esta circunstância, agravada pelo aumento da carga fiscal, conduz a situações de incumprimento dos compromissos familiares e põe em risco a satisfação de direitos básicos e vitais para a dignidade humana, como a alimentação, a saúde, a educação e a habitação, entre outros. 
Este grave contexto social manifesta-se de forma acentuada no Concelho de Espinho, que apresenta uma elevada taxa de desemprego, fazendo crescer o número de cidadãos e de famílias que procura apoio para a satisfação de necessidades básicas junto da Segurança Social, das instituições de solidariedade social. As respostas existentes por parte das várias instituições do Concelho têm-se revelado claramente insuficientes, em face das necessidades dos beneficiários a nível de apoio ao nível alimentar. 
As diversas instituições do concelho de Espinho enfrentam, assim, um novo desafio: o de encontrar respostas adequadas e eficazes para fazer face a esta situação de verdadeira emergência social a nível alimentar.
No concelho encontram-se em acompanhamento através dos serviços de Atendimento e acompanhamento social 1327 agregados, dos quais 582 beneficiários da prestação de RSI e 747 acompanhados ao nível da Ação Social. 
Dos 1327 agregados acompanhados: 699 são acompanhados pela ADCE; 247 pela Cerciespinho; 223 pela RLIS; 83 pela Segurança Social e 77 pelo Centro Social de Paramos. 
Em Março de 2017 foram publicadas as conclusões do Inquérito Alimentar Nacional e de Atividade Física, 2015-2016 (IAN-AF) que permitiu a criação de uma base descritiva com informação de representatividade nacional sobre três grandes domínios: a alimentação e nutrição, a atividade física e o estado nutricional da população portuguesa. No estudo foi possível apurar “10% das famílias em Portugal experimentaram insegurança alimentar, ou seja, tiveram dificuldade, durante este período, de fornecer alimentos suficientes a toda a família, devido à falta de recursos financeiros, sendo que a maioria destas famílias tem menores de 18 anos”. Para além deste facto o estudo apurou ainda que “1 em cada 2 portugueses não consome a quantidade de fruta e hortícolas recomendados pela Organização Mundial de Saúde; mais de 95% da população portuguesa consome açúcares simples acima do limite recomendado pela OMS, e quase 6 em cada 10 Portugueses têm obesidade ou pré-obesidade, sendo os idosos o grupo mais vulnerável – 8 em cada 10 têm obesidade ou pré-obesidade.”
A presente candidatura vai permitir delinear uma estratégia municipal capaz de mobilizar e fortalecer as parcerias, nomeadamente com as instituições sociais e o município, tendo em vista otimizar as boas práticas já realizadas no terreno pelas entidades e os seus funcionários, na sensibilização para os cuidados com a alimentação, na prevenção do desperdício alimentar, e na otimização da gestão do orçamento familiar, aproveitando os recursos municipais existentes de modo a serem distribuídos pelos que mais carenciados géneros alimentares e/ou bens de primeira necessidade.
A premissa desta candidatura deverá passar por capacitar as cidadãs e os cidadãos mais carenciados do concelho de Espinho, onde se verifique privação alimentar no seu agregado, promovendo hábitos de vida saudável e uma distribuição concertada e adequada às suas necessidades nutricionais.
A candidatura apresenta como objetivos gerais os previstos no Capitulo II da Portaria nº 51/2017. Nos nºs 1 e 2 do artigo 49º. Assim, pretende ainda: Elucidar os beneficiários para as alterações ocorridas entre a distribuição dos alimentos durante o período do FEAC e do novo POAPMC; Promover e desenvolver hábitos de vida mais saudáveis ao nível da gestão económica, alimentação, da higiene pessoal e habitacional; Facilitar o intercâmbio de boas práticas sobre a prevenção e utilização de produtos e sobras; Disseminar boas práticas domésticas a aplicar no dia-a-dia; Reforçar a cooperação entre todos os parceiros sociais;
</t>
  </si>
  <si>
    <t>Rua Fonte dos Ingleses nº 69 - Outeirinhos  2430-136 MARINHA GRANDE</t>
  </si>
  <si>
    <t xml:space="preserve">O concelho da Marinha Grande, como é uma zona muito industrial, tem sido polo de atracão de pessoas provenientes do interior do país.
Há muita gente desenraizada, sem família, desempregada, que tem carência económica grave, nomeadamente em termos da alimentação.
A Santa Casa da Misericórdia apoia pessoas carenciadas há muitos anos, designadamente com a cantina social nos últimos anos. 
Tem as suas instalações bem situadas no centro da cidade, e além dos parceiros já indicados neste projecto, prevê arranjar parceiros locais. </t>
  </si>
  <si>
    <t>RUA DE VILAR E SAMARIM, Nº 490 - BARROSAS  4650-149 IDÃES</t>
  </si>
  <si>
    <t xml:space="preserve">O objetivo geral da candidatura é potenciar e melhorar a qualidade do acesso dos cidadãos em situação de vulnerabilidade socioeconómica, a géneros alimentares e bens primeira necessidade, numa lógica de potenciação de competências de autonomia e responsabilização pessoal e familiar. 
Pretende-se, em termos gerais, atenuar os efeitos de uma intervenção tradicionalmente assistencialista e estigmatizadora da população beneficiária de bens alimentares, através de uma intervenção em rede, numa lógica de proximidade, que prevê a realização de uma avaliação e acompanhamento social de todas as pessoas e famílias beneficiárias.  Pretende-se também garantir uma adequada avaliação e acompanhamento das pessoas beneficiárias de géneros alimentares, mediante a realização de uma intervenção socioeducativa, capacitação e desenvolvimento de competências, melhoria da diversidade e qualidade dos bens facultados, atendendo à multiplicidade de necessidades e às questões de saúde, bem como, garantir a boa conservação, acondicionamento e armazenamento dos alimentos.
Para esse efeito, a entidade promotora, irá realizar ações de distribuição de géneros alimentares às pessoas mais carenciadas, cumprindo os referenciais de quantidades mensais de cada um dos géneros alimentares para cada grupo etário, definidos pela Direção-Geral de Saúde e ações de acompanhamento associadas à operação de distribuição de géneros alimentares, que permitam capacitar as famílias e/ou as pessoas mais carenciadas na eleição dos géneros alimentares, na prevenção do desperdício e na otimização da gestão do orçamento familiar, nomeadamente através da realização de sessões de esclarecimento e ou de sensibilização e informação.
A candidatura a este projeto é extramente relevante, pois a Associação para o Desenvolvimento Integral de Barrosas (ADIB), sempre desenvolveu ações de atendimento e acompanhamento social a pessoas em situação de vulnerabilidade social e há já vários anos que tem desenvolvido ações no sentido de minimizar situações de carência alimentar, através da entrega de géneros alimentares. Tem parceria com o Banco Alimentar Contra a Fome na aquisição e distribuição de alimentos e no PCAAC. 
Possui o SAAS-Serviço de Atendimento e Acompanhamento Social, integrado na RLIS que dá cobertura a todo o concelho de Felgueiras que assenta numa lógica de intervenção articulada e integrada de entidades com responsabilidade no desenvolvimento de ação social, é um serviço de ação social de proximidade que visa informar, aconselhar e encaminhar famílias e pessoas individuais que se encontrem em situação de vulnerabilidade, risco, exclusão ou emergência social. Este serviço, no âmbito da sua intervenção tem-se deparado com várias situações graves de carência alimentar com necessidade de resposta urgente. Tornando-se, portanto, fundamental a realização desta candidatura em parceria com a Associação para o Desenvolvimento da Freguesia de Margaride (ADSFM), A casado do povo da Lixa (CPL) e o Centro Social e Paroquial Padre António Mendonça (CSPPAM), intuições com responsabilidade social no concelho e que no âmbito da sua atividade também realizam atendimento e acompanhamento social. 
A ADIB encontra-se numa posição privilegiada no território, possui estruturas logísticas que permitam mais facilmente chegar aos destinatários finais, uma vez que no âmbito da RLIS – SAAS existem 5 polos de atendimento descentralizado, o que permite realizar uma intervenção de proximidade com as famílias mais carenciadas e um acesso mais fácil dos mesmos aos serviços. Possui também viaturas com condições para entregar os produtos no domicílio dos beneficiários que não disponham de rede de transportes ou que estejam impedidos de se deslocar.
</t>
  </si>
  <si>
    <t xml:space="preserve">O Programa Operacional de Apoio às Pessoas Mais Carenciadas pretende ser um instrumento de combate à pobreza e à exclusão social em Portugal. Considerando que as principais causas são estruturais, mas agravadas por factores conjunturais, o Programa foi desenhado (tendo como foco os referidos objectivos) numa lógica de intervenção mediante apoio alimentar e outros bens de consumo básico, assim como no desenvolvimento de medidas de acompanhamento que capacitem as pessoas mais carenciadas a vários níveis, promovendo assim a sua inclusão.
O Programa visa, com a sua actividade, diminuir as situações de vulnerabilidade que colocam em risco a integração das pessoas e dos agregados familiares mais frágeis, reforçando as respostas das políticas públicas existentes.
Esta é uma missão que nos permitirá estar ainda mais próximos das pessoas e contribuir para a sua inclusão e bem-estar.
</t>
  </si>
  <si>
    <t>L HEROIS DE DIU  2350-493 TORRES NOVAS</t>
  </si>
  <si>
    <t>26-10-2017</t>
  </si>
  <si>
    <t>2354-909 TORRES NOVAS</t>
  </si>
  <si>
    <t>AV D.MANUEL FIGUEIRA FREIRE DA CÂMARA  2500-184 CALDAS DA RAINHA</t>
  </si>
  <si>
    <t>2500-237 CALDAS DA RAINHA</t>
  </si>
  <si>
    <t>Rua da Misericórdia, Nº 60, Galizes  3400-443 NOGUEIRA DO CRAVO OHP</t>
  </si>
  <si>
    <t xml:space="preserve">A presente candidatura reveste-se de uma importância determinante no que diz respeito à génese que lhe está associada. Todas as entidades parceiras nesta candidatura pretendem direcionar a sua intervenção junto das pessoas mais carenciadas, identificadas na área geográfica de Oliveira do Hospital e Tábua.
A prossecução do interesse dos parceiros em sede de candidatura pretende corresponder com a filosofia de uma organização do setor social, através do auxílio a pessoas desfavorecidas, no sentido de melhoria das condições de vida das pessoas mais carenciadas. A presente candidatura permitirá atingir este objetivo instrumentalizado num conjunto de pressupostos e cumprindo com a legislação suporte, exigindo um esforço logístico, humano e estrutural de todas as partes interessadas.
A necessidade de intervir junto de grupos mais vulneráveis, atenuando fenómenos de pobreza e exclusão social, vai permitir aos parceiros a instrumentalização de ações de distribuição de géneros alimentares às pessoas mais carenciadas, previstas na alínea b) do n.º 1 do artigo 49.º do Regulamento Específico do PO APMC, assim como ações de acompanhamento associadas à operação de distribuição de géneros alimentares, permitindo capacitar as famílias e / ou pessoas mais carenciadas na seleção dos géneros alimentares, na prevenção do desperdício e na otimização da gestão do orçamento familiar, promovendo ações de sensibilização e esclarecimento destinadas aos beneficiários finais do Programa, sempre, de acordo com o n.º 2 do artigo 49.º do Regulamento Especifico do PO APMC. 
Esta candidatura, em parceria, resulta do envolvimento concertado das diversas entidades na concretização de uma operação assumindo-se como parceiras na prossecução desse objetivo comum, tendo em vista a consolidação de sinergias para o desenvolvimento das respetivas ações que integram a operação cofinanciada.
Segundo o Art.º 25 da Declaração Universal dos Direitos Humanos: “Toda pessoa tem direito a um nível de vida adequada, que lhe assegure, assim como à sua família, a saúde e o bem-estar, e, de modo especial a alimentação (…) e os serviços sociais necessários.”. Com a atuação dos parceiros neste Projeto na área geográfica de Oliveira do Hospital e Tábua iremos certamente diminuir a situação de fragilidade de 192 pessoas. Desta forma, e tratando-se de uma candidatura com enfoque para os géneros alimentares, pretende-se colmatar as necessidades de alimentação à população mais carenciada através da distribuição de géneros alimentares (produtos secos, produtos congelados e produtos frios), mensalmente e em condições adequadas. É pretensão também assegurar uma dieta alimentar equilibrada, através de produtos que permitam confecionar refeições com valor nutritivo correto. A promoção do empowerment dos beneficiários pela melhoria da sua alimentação e consequentemente da sua qualidade de vida.
É importante que todos parceiras promovam não só as ações de operatividade do Projeto, mas também que tenham uma intervenção fundamental ao nível do acompanhamento social das pessoas identificadas e que reúnem condições para integrar esta Medida. Entendemos que os mediadores propõem ações, que além de suprirem a carência alimentar e nutricional, caráter essencial à Medida, instrumentalizem três princípios que diferenciam esta Medida: (1) educativa, considerando a importante relação com os hábitos e práticas alimentares; /2) organizativo, uma vez que defende os direitos de cidadania; (3) emancipação, uma vez que promove a autonomia e não a dependência dos beneficiários.
</t>
  </si>
  <si>
    <t>3400-443 NOGUEIRA DO CRAVO OHP</t>
  </si>
  <si>
    <t>Rua da Choufega Nº 16/18, S. Joaninho  3600-651 SÃO JOANINHO CDR</t>
  </si>
  <si>
    <t>3600-651 SÃO JOANINHO CDR</t>
  </si>
  <si>
    <t xml:space="preserve">O Banco Alimentar de Setúbal, e as Instituições mediadoras que constituem este consórcio, após algumas sessões de trabalho e criterioso estudo do programa, e conscientes dos riscos inerentes ao mesmo, decidiram para o efeito, constituir esta parceria, apoiada na experiência e conhecimento de intervenção na comunidade que permitem confiar na sua capacidade para desenvolverem e concretizarem as ações propostas, contribuindo para a valorização das competências, para o combate às situações criticas de pobreza e para a inclusão ativa das pessoas. Existem laços de relacionamento positivo entre estas entidades no trabalho em parceria e no desenvolvimento social.
Comum a todo o território, que constitui um desafio à intervenção a vários níveis e reforça a importância de garantir uma resposta de apoio aos mais carenciados, independentemente de outras respostas presentes no território, visando combater os problemas de pobreza e da exclusão social, destacam-se, a partir de uma análise dos elementos e dos dados disponíveis, entre outros os problemas da vulnerabilidade/exclusão social, de carência económica, de significativa percentagem de população dependente de subsídios, associados à condições de enquadramento sociofamiliar, do desemprego acentuado.
Importa, assim, criar, desenvolver e assegurar dispositivos de apoio que possam contribuir para satisfazer as necessidade básicas das pessoas mais carenciadas, e para o qual esta candidatura procura responder.
</t>
  </si>
  <si>
    <t>Travessa Florêncio Augusto Chagas nº 8 - B  2560-230 TORRES VEDRAS</t>
  </si>
  <si>
    <t>2560-689 TORRES VEDRAS</t>
  </si>
  <si>
    <t>Sanfins  5430-220 SANFINS VLP</t>
  </si>
  <si>
    <t>Os Municípios de Valpaços e de Vila Pouca de Aguiar pertencem ao Distrito de Vila Real e situam-se em pleno coração de Trás-os-Montes. 
O Município de Valpaços é composto por 25 freguesias onde vivem aproximadamente 17000 habitantes. Por sua vez, o Município de Vila Pouca de Aguiar conta cerca de 13000 habitantes, repartidos por 14 freguesias.
Do ponto de vista demográfico, os concelhos de Valpaços e de Vila Pouca de Aguiar têm-se caracterizado durante os últimos 50 anos, por uma perda contínua e progressiva de população, contudo o envelhecimento social revela-se, nestes concelhos, muito superior ao nacional.
Em termos económicos estes concelhos apresentam alguns problemas estruturais, marcados pela ruralidade e pelo atraso do seu desenvolvimento económico, dificultando a atração de investimentos locais e a criação de oportunidades de emprego. 
Estes fatores contribuem para um número significativo de pessoas inscritas nos Centros de Emprego, aumentando também o número de pessoas ativas a recorrerem ao rendimento social de inserção e a sobreviverem com baixos rendimentos e em condições muitas vezes precárias.
Presentemente assiste-se a uma crise financeira, que se reflete na vida das pessoas e famílias dos nossos concelhos, o que de forma particular vem agravar a situação de pobreza e exclusão social, bem como o aparecimento de novas formas de pobreza.
Assim, temos perfeita e real consciência das dificuldades por que passam as famílias dos concelhos de Valpaços e Vila Pouca de Aguiar, motivadas pela grave crise económica que o país atravessa, com implicações no aumento do desemprego e maior fragilidade nas relações laborais, sendo que essas dificuldades contribuem também para o endividamento das famílias e para relações cada vez mais precárias a nível do equilíbrio social, com a agravante de nos inserirmos numa região cada vez mais desertificada.
Desta forma, pretendemos com esta candidatura apoiar pessoas e famílias carenciadas, através da distribuição de géneros alimentares e assegurar um acompanhamento social eficiente que promova a inclusão social e combata a pobreza.</t>
  </si>
  <si>
    <t>R CONSELHEIRO FIGUEIREDO LEAL 1  2000-000 SANTARÉM</t>
  </si>
  <si>
    <t>2000-074 SANTARÉM</t>
  </si>
  <si>
    <t>FÁRRIO - RIBEIRA DO FÁRRIO  2435-504 RIBEIRA DO FÁRRIO</t>
  </si>
  <si>
    <t xml:space="preserve">A presente candidatura visa contribuir para a atenuação das formas mais graves de pobreza através da atribuição de géneros alimentares às pessoas mais carenciadas em simultâneo com a realização de ações de acompanhamento que promovam a inclusão social dos beneficiários.
Criar uma rede de parcerias tendo em vista a distribuição de géneros alimentares às pessoas mais carenciadas, de forma célere e com uma periodicidade que colmate adequadamente as necessidades  das mesmas. 
</t>
  </si>
  <si>
    <t>RUA 25 DE ABRIL  7630-611 SÃO TEOTÓNIO</t>
  </si>
  <si>
    <t>7630-611 SÃO TEOTÓNIO</t>
  </si>
  <si>
    <t>Rua de Combatentes do Ultramar nº 28  4890-377 GÉMEOS CBT</t>
  </si>
  <si>
    <t xml:space="preserve">A Associação de Solidariedade Social de Basto elege como alvo prioritário da sua acção as famílias e a comunidade sem perder de vista a situação particular e específica de cada pessoa.
 	Esta instituição tem como objectivo principal desenvolver um conjunto de áreas de carácter social e educativo junto das populações mais carenciadas do território a que concorre. 
Apoia os indivíduos em situações de falta de meios de subsistência, com o propósito de prevenir factores de pobreza e exclusão social. A Associação promove a inserção social de pessoas e grupos mais vulneráveis, por via da de actividades dinamizadoras da vida social e cultural da comunidade e envolvendo parceiros locais a fomentar a criação de novos recursos.
</t>
  </si>
  <si>
    <t>4890-377 GÉMEOS CBT</t>
  </si>
  <si>
    <t>Beco Serra da Quinta , Lote 11  4935-413 VILA NOVA DE ANHA</t>
  </si>
  <si>
    <t xml:space="preserve">O objetivo geral do POAPMC, para o qual se submete a presente candidatura, é apoiar a distribuição de géneros alimentares às pessoas mais carenciadas, por organizações parceiras, bem como o desenvolvimento de medidas de acompanhamento com vista à inclusão social das mesmas.
As presentes entidades parceiras, apresentadas ao longo desta candidatura, pretendem operacionalizar este programa no território respetivo correspondente ao distrito de Viana do Castelo, abrangendo um total de destinatários finais designado no aviso de candidatura, os indivíduos e/ou as famílias que se encontrem em situação de carência económica. Os potenciais destinatários finais serão identificados pelos beneficiários deste projeto, sendo o conceito de pessoa mais carenciada aferido, de acordo com os critérios de carência em vigor.
Relativamente às ações de distribuição de géneros alimentares às pessoas mais carenciadas, estas têm como objetivo genérico: cumprir os referenciais de quantidades mensais (50%) de cada um dos géneros alimentares para cada grupo etário, definidos pela Direção-Geral de Saúde.
Os objetivos específicos são: 
- selecionar os bens alimentares, de acordo com a roda dos alimentos;
As ações de acompanhamento associadas à operação de distribuição de géneros alimentares têm como objetivo genérico: capacitar as famílias e/ou as pessoas mais carenciadas na seleção dos géneros alimentares, na prevenção do desperdício e na otimização da gestão do orçamento familiar.
Os objetivos específicos são:
- realizar sessões de esclarecimento e/ou de sensibilização e informação para os destinatários finais;
- realizar sessões de formação sobre como prevenir o desperdício alimentar;
- realizar ações de formação, com forte componente prática, sobre a otimização da gestão do orçamento familiar.
</t>
  </si>
  <si>
    <t>4935-405 VILA NOVA DE ANHA</t>
  </si>
  <si>
    <t>AVENIDA DO COLÉGIO, Nº 4  7400-221 PONTE DE SOR</t>
  </si>
  <si>
    <t>AV 25 DE ABRIL 6  7520-000 SINES</t>
  </si>
  <si>
    <t xml:space="preserve">A Santa Casa da Misericórdia de Sines, enquanto Instituição de Solidariedade Social, encara esta candidatura ao Programa Operacional de Apoios à Pessoas Mais Carenciadas – POAPMC, como uma estratégia de fortalecimento da sua Missão na sua área de intervenção e disponibilização de uma nova resposta para os mais carenciados do Território Santiago do Cacem | Sines, que contribua para reforçar a coesão social, direcionado para pessoas e famílias em estado de vulnerabilidade, de exclusão ou de emergência social. 
Objetivos Gerais:
- Organizar a logística necessária à operacionalidade do programa, no enquadramento das funções de Polo Recetor | Entidade Coordenadora;
- Garantir que todos os produtos alimentares são rececionados, armazenados, transportados e distribuídos com as condições necessárias à sua conservação, respondendo de forma eficaz a qualquer anomalia que possa surgir;
- Apostar em parcerias com empresas e entidades do Território Santiago do Cacem | Sines, para uma intervenção consertada e inclusiva, de forma a sensibilizar e focar em problemáticas como, exclusão social, carência económica e emergência social;
- Assegurar de forma eficiente todos os meios e recursos que integram a rede informal e formal de parceiros de forma a reforçar a cooperação estabelecida com as instituições que localmente que desenvolvem respostas sociais;
- Acompanhar e apoiar as Entidades Mediadoras.
</t>
  </si>
  <si>
    <t>7520-107 SINES</t>
  </si>
  <si>
    <t>R 5 DE OUTUBRO  2080-000 ALMEIRIM</t>
  </si>
  <si>
    <t>Candidatura visa apoiar distribuição de géneros alimentares os indivíduos e/ou famílias em situação de carência economica. Associadas à operação de distribuição de géneros alimentares, serão desenvolvidas ações de acompanhamento, no sentido de capacitar as famílias e/ou os indivíduos mais vulneráveis na seleção dos géneros alimentares, na prevenção do desperdício e na otimização da gestão do orçamento familiar, nomeadamente através da realização de diversos tipos de ações. 
Assim sendo, o objetivo geral desta candidatura será contribuir para atenuar as formas de pobreza mais graves nomeadamente a privação alimentar e material, no sentido de alinhar com os objetivos da estratégia da Europa 2020 que visa um crescimento inteligente, sustentável e inclusive.</t>
  </si>
  <si>
    <t>2080-052 ALMEIRIM</t>
  </si>
  <si>
    <t>Rua de Leiria nº 2  2300-568 TOMAR</t>
  </si>
  <si>
    <t>2300-562 TOMAR</t>
  </si>
  <si>
    <t>RUA SILVA GAIO, Nº 37 A  3500-203 VISEU</t>
  </si>
  <si>
    <t>QUINTA DAS PINHEIRAS - ZONA INDUSTIRAL  2200-480 ABRANTES</t>
  </si>
  <si>
    <t xml:space="preserve">O objectivo geral desta candidatura prende-se com a disponibilização aos indivíduos e famílias do apoio previsto, por entidades locais numa lógica de proximidade e conhecimento prático das necessidades da população no território, o conjunto de entidades parceiras que se associaram nesta candidatura, são entidades com experiência e conhecedoras das dinâmicas e realidades sociais na sua área de abrangência o que facilita e torna mais eficaz a prestação do apoio.
Por outro lado o CRIA enquanto entidade coordenadora já presta serviço social em toda a área territorial definida no projecto, sendo inclusive membro dos CLAS nos concelhos de Abrantes, Mação e Sardoal. </t>
  </si>
  <si>
    <t>2200-294 ABRANTES</t>
  </si>
  <si>
    <t>PR DO MUNICIPIO  6200-000 COVILHÃ</t>
  </si>
  <si>
    <t>6200-151 COVILHÃ</t>
  </si>
  <si>
    <t>ESCOLA BASICA DO 1º CICLO Nº10-R INFANTA D.MARIA  3030-330 COIMBRA</t>
  </si>
  <si>
    <t xml:space="preserve">Em consonância com a "Estratégia Europa 2020" a presente operação, surge como medida de resposta social e cooperativa, entre entidades representativas da sociedade civil (Consórcio) e entre autoridades locais e regionais (parceiros informais), no Concelho de Coimbra, a indivíduos que, não obstante, de se encontrarem em situação de pobreza e exclusão social, sofrem de privação material grave e de baixa intensidade de participação no mercado de trabalho (artigo 45º do Regulamento Específico do Programa Operacional de Apoio a Pessoas mais Carenciadas- PO APMC).
Assim, seis entidades vão assumir o papel de entidades mediadoras, uma das quais a Beneficiária da Operação. A Beneficiária da Operação será o CASPAE 10, assumindo em simultâneo a modalidade de mediadora, conforme previsto na alínea b) do artigo 61.º. Todas as entidades do Consórcio reúnem os requisitos comprovados previstos no n.º 2 do artigo 27.º e no artigo 63.º do RE.
As instituições que integram o consórcio foram estrategicamente selecionadas por forma a garantir a capacidade para executar cada plano de distribuição na sua área geográfica de atuação. Foram distribuídas áreas de intervenção pelas 6 entidades mediadoras, cujo processo teve por princípios subjacentes a área em que cada entidade desenvolve a sua atividade regular de intervenção e a cobertura total do concelho:  CASPAE (Eiras); Santa Casa da Misericórdia de Coimbra (S.Martinho do Bispo, Ribeira de Frades, Santa Clara, Antanhol, Cernache, Assafarge, Almedina, Sé Nova, S.Bartolomeu), Centro de Acolhimento João Paulo II (Santo António dos Olivais), Centro Social Cultural e Recreativo de Quimbres (Lamarosa, S.Silvestre, S.João do Campo, Antuzede, Vil de Matos, S. Martinho de Árvore, Arzila, Ameal e Taveiro), Centro de Apoio Social de Souselas (Botão, Souselas, Torre de Vilela, Trouxemil, Brasfemes, S.Paulo de Frades) e Centro Paroquial de Bem Estar Social de Almalaguês (Torres de Mondego, Ceira, Castelo de Viegas e Almalaguês).
O CASPAE garante a afetação de um responsável a quem compete a gestão do Pólo de Receção, em articulação permanente com a entidade parceira (GELCENTRO) que fará a receção e armazenamento dos produtos alimentares e posterior distribuição pelas entidades mediadoras, garantindo o cumprimento de todas as normas de Higiene e Segurança Alimentar, nomeadamente realizando a correta armazenagem e acondicionamento dos produtos, a receção e conferência dos produtos, a verificação e controlo dos prazos de validade dos produtos, a entregas dos produtos às entidades mediadoras e respetivos registos nas credenciais disponibilizadas para o efeito no SI FEAC.
Desta forma, as seis entidades formam um consórcio que, conhecendo a área de atuação, têm as estratégias e atividades desenhadas de forma a garantir a inclusão social, cientes de que a privação alimentar coexiste com o desperdício alimentar. O Consórcio garante que toda a área do Concelho de Coimbra será abrangida alcançando 817 destinatários finais, promovendo a coesão social e prevenindo a discriminação, assegurando a igualdade de oportunidades e a coerente integração da perspetiva de género em todas as fases da operação.
</t>
  </si>
  <si>
    <t>Bairro Dr. Abilio Alves Moreira Bloco D Cave  4620-121 LOUSADA</t>
  </si>
  <si>
    <t>Pretende-se com a apresentação desta candidatura a distribuição de géneros alimentares às pessoas mais carenciadas do concelho, num total de 262 destinatários, conforme o definido no Anexo 3, bem como a dinamização de sessões de esclarecimento e de sensibilização e informação para os destinatários finais que permitam capacitar as famílias e/ou as pessoas mais carenciadas na seleção dos géneros alimentares, na prevenção do desperdício e na otimização da gestão do orçamento familiar, de acordo com o n.º 2 do artigo 49.º do Regulamento Específico do PO APMC.
Desta forma, o programa pretende diminuir as situações de vulnerabilidade que colocam em risco a integração das pessoas e dos agregados familiares mais vulneráveis, reforçando as respostas das políticas públicas existentes.
A operacionalização da entrega de géneros alimentares será realizada nas instalações das Associações mediadoras, sendo que as famílias que não possuírem capacidade para levantarem o cabaz, o mesmo será entregue em casa por estas entidades.</t>
  </si>
  <si>
    <t>CAMARA MUNICIPAL  3080-000 FIGUEIRA DA FOZ</t>
  </si>
  <si>
    <t>O objectivo geral da presente candidatura prende-se com o apoio em géneros alimentares às pessoas em situação de carência económica do Município da Figueira da Foz, com o objectivo de chegar com maior facilidade ao total de destinatários finais.
Considerando a constante mutação da situação socioeconómica da população, há uma preocupação cada vez maior com os grupos que vivem em situação de insuficiência económica os quais, com o agravamento da crise económica e financeira nacional, viram os rendimentos diminuídos ou cessados, pelo que se torna necessário que os programas de apoio em vigor se adaptem às novas realidades, por forma a conseguir uma maior eficácia. 
Neste sentido, a falta de acesso aos bens de primeira necessidade, como é a alimentação, não se trata apenas da privação de uma necessidade básica, mas também de uma questão de inclusão social, pois impacta áreas como o trabalho, a educação, a vida afetiva e social em todas as suas dimensões.Casos há em que as pessoas se vêm obrigadas a escolher entre a compra de géneros alimentares e outras despesas fixas.
Face a esta situação, uma das preocupações basilares do Município da Figueira da Foz e das Instituições locais está associada ao acesso dos munícipes aos bens de primeira necessidade, procurando minimizar as situações de fragilidade social de todos aqueles que apresentam baixos recursos e que não conseguem suportar os custos financeiros associados à aquisição dos mesmos.
Assim, a Câmara Municipal da Figueira da Foz, em parceria com 10 Instituições Particulares de Solidariedade Social, com o objetivo de criar respostas renovadas em benefício da população mais vulnerável, entenderam apresentar candidatura ao PO APMC, que proporcionará o apoio na distribuição de géneros alimentares aos munícipes residentes no território da Figueira da Foz, no sentido de melhorar a sua qualidade de vida.
Com a implementação deste Programa, pretende-se criar condições para uma maior autonomia das pessoas com insuficiência económica, proporcionando-lhes uma vida saudável, ativa e gratificante, promovendo-se, deste modo, a valorização da sua auto-estima e tendo como missão permitir que todos os cidadãos tenham acesso aos géneros alimentares, com total dignidade.</t>
  </si>
  <si>
    <t>3080-612 FIGUEIRA DA FOZ</t>
  </si>
  <si>
    <t>L DA SE  6000-000 CASTELO BRANCO</t>
  </si>
  <si>
    <t xml:space="preserve">O objetivo desta candidatura é promover a coesão social e contribuir para minimizar a forma mais grave de pobreza, através da disponibilização de géneros alimentícios e/ou bens de primeira necessidade às famílias/indivíduos.
As situações de pobreza e exclusão social são problemas gravíssimos que têm vindo a aumentar, nos últimos anos, dada a crise económica que se tem verificado em Portugal e também em toda a Europa. As dificuldades no acesso aos alimentos decorrentes de situações de carência socioeconómica são um problema onde a intervenção na área social é fundamental.
Assim, esta candidatura assume particular importância pois permitirá distribuir a um número significativo de indivíduos/famílias carenciadas da região de Castelo Branco, Idanha-a-Nova e Vila Velha de Ródão, territórios de baixa densidade e entre os mais desfavorecidos do país, cabazes alimentares e com necessidades energéticas e nutricionais adequadas a cada um dos grupos da população abrangida, permitindo um crescimento e desenvolvimento saudável, principalmente de crianças e jovens, e a prevenção de doenças, como diabetes e obesidade.
A par da distribuição de alimentos serão realizadas atividades de inclusão social vocacionadas para a integração social de pessoas em situação de pobreza e ou exclusão social. 
Qualquer uma das entidades envolvidas na presente candidatura, quer a entidade coordenadora, quer as mediadoras, apresentam larga experiência no atendimento e distribuição de apoio a pessoas ou famílias carenciadas tendo vindo, há já vários anos, a promover diversas iniciativas no sentido de criar condições que favoreçam o bem-estar da população local, em particular, das categorias sociais mais vulneráveis em situação de pobreza e exclusão social, onde se incluem as crianças e jovens em risco, os idosos, os deficientes, incentivando redes de apoio social integrado e dinamizando programas de apoio ao desenvolvimento social. Verifica-se também que possuem os meios técnicos, físicos, logísticos e financeiros necessários para o efeito.
Assim, atendendo a esta longa experiência e capacidades manifestadas parece-nos garantido o êxito da presente candidatura.
</t>
  </si>
  <si>
    <t>6000-287 CASTELO BRANCO</t>
  </si>
  <si>
    <t>R AFONSO LOPES VIEIRA 13  7800-000 BEJA</t>
  </si>
  <si>
    <t>7800-273 BEJA</t>
  </si>
  <si>
    <t>PRAÇA DO MUNICIPIO  2640-000 MAFRA</t>
  </si>
  <si>
    <t>A candidatura no âmbito da Tipologia de Operações 1.2.1 Distribuição de Géneros Alimentares e/ou de Bens de Primeira Necessidade, conforme AVISO Nº POAPMC-F2-2017-01, tem por objetivo a distribuição de géneros alimentares às pessoas mais carenciadas, bem como o desenvolvimento de medidas de acompanhamento com vista à inclusão social das mesmas.
Para levar a cabo esta distribuição foi estabelecida uma parceria entre a Câmara Municipal de Mafra que será a Entidade Coordenadora e nove Instituições Particulares de Solidariedade Social com sede no Concelho.</t>
  </si>
  <si>
    <t>2644-001 MAFRA</t>
  </si>
  <si>
    <t>R DA AZARUJA 50  7000-000 ÉVORA</t>
  </si>
  <si>
    <t>7005-138 ÉVORA</t>
  </si>
  <si>
    <t>L DR. VIRGÍLIO HORTA  2710-000 SINTRA</t>
  </si>
  <si>
    <t xml:space="preserve">Combater a pobreza e a exclusão social em Sintra, através da prestação de apoio alimentar às famílias mais carenciadas, bem como do desenvolvimento de ações de acompanhamento, que permitam capacitar para a seleção dos géneros alimentares, a prevenção do desperdício e a otimização da gestão do orçamento familiar.
Este é um reforço das políticas públicas existentes e complementa a ação desenvolvida pelos parceiros do território, quer no apoio alimentar, quer nos programas que, visando o mesmo objetivo da candidatura, atuam a outros níveis por forma a diminuir as situações de vulnerabilidade.
Sintra é um Concelho com 377835 residentes, com 13916 desempregados registados (Jan/2017), dos quais 6136 de longa duração. Com apenas este indicador é possível ilustrar que a população a apoiar (2161) é muito inferior à que tem esta necessidade. A constituição da parceria, representativa das 11 freguesias, permite obviar a dimensão do território e chegar às pessoas mais carenciadas. 
</t>
  </si>
  <si>
    <t>2714-501 SINTRA</t>
  </si>
  <si>
    <t>AV DR.LOURENÇO PEIXINHO 146-6 E  3800-000 AVEIRO</t>
  </si>
  <si>
    <t>O clima de austeridade que tem marcado a sociedade portuguesa conduziu a profundas alterações no panorama da pobreza e da exclusão social e no modo como estas têm vindo a ser combatidas. Com o despoletar da crise em 2008, o nosso país enfrentou uma inversão no ciclo de diminuição da pobreza, registado desde a década de noventa. A partir desse ano, as políticas de austeridade implementadas conduziram a um agravamento das condições de vida da população e a um processo de empobrecimento dos cidadãos, afetando também setores da população até então imunes ao fenómeno. 
Atualmente, os fenómenos de pobreza apresentam manifestações de maior extensão e com caráter mais preocupante e a ação social tem estado mais atenta na abordagem àqueles que agora constituem os novos pobres, através de soluções diversificadas e alternativas que promovam a efetiva integração dos cidadãos. Neste âmbito, temos assistido à utilização de instrumentos de política de combate à pobreza com a finalidade de minorar o impacto social da crise económico-financeira, através de medidas - como é o caso da criação das cantinas sociais – que permitam dar resposta a necessidades imediatas.
Os dados do INE indicam que, em 2014, 27.5% da população residente em Portugal encontrava-se em risco de pobreza e exclusão social e 25.7% da população encontrava-se em situação de privação material e 10.6% em situação de privação material severa. Verifica-se um agravamento constante da privação material, desde 2011, altura em que atingia 20.9% da população. Entende-se por privação alimentar — «sem capacidade para refeição de carne ou peixe (ou equivalente vegetariano) pelo menos de dois em dois dias».  
Para colmatar as dificuldades no acesso aos alimentos, decorrentes de situações de carência socioeconómica, o nosso país foi apresentando, anualmente, a sua candidatura a programas que promovam a distribuição de alimentos, nomeadamente ao PCAAC (Programa Comunitário de Ajuda Alimentar a Carenciados), FEAC (Fundo Europeu Auxílio a Carenciados) a partir do ano de 2014. Estes programas de distribuição alimentar a famílias/indivíduos mais carenciadas também se destinavam a instituições ligadas ao setor social e com intervenção nessa área.
Atualmente, o PCAAC foi substituído pelo FEAC, programa que pretende melhorar o modelo de ajuda alimentar da União Europeia e que tem como preocupação assegurar a distribuição de cabazes alimentares adequados do ponto de vista nutricional para as pessoas mais carenciadas.
Com o propósito de manter o apoio às pessoas mais carenciadas, surge a presente candidatura, que tem como objetivo geral responder às necessidades de carência alimentar, identificadas em 404 destinatários, residentes nos territórios de Anadia, Mealhada e Oliveira do Bairro. A mesma será operacionalizada, até Agosto de 2019, através da distribuição de géneros alimentares e da implementação de medidas de acompanhamento promotoras de inclusão social, nomeadamente, no âmbito da seleção de géneros alimentares, prevenção do desperdício e otimização da gestão do orçamento familiar.
A parceria será constituída por duas Entidades Mediadoras e por uma Entidade Coordenadora, que se assume como Pólo de Receção (Banco Alimentar).</t>
  </si>
  <si>
    <t>3811-905 AVEIRO</t>
  </si>
  <si>
    <t>R LOPO VAZ  3150-000 CONDEIXA-A-NOVA</t>
  </si>
  <si>
    <t>A operação consiste na receção e distribuição de géneros alimentares, garantindo as devidas condições de conservação, armazenamento, acondicionamento e transporte, pelos destinatários finais, que são indivíduos que se encontrem maioritariamente em situação de desemprego, isolamento social, doença e deficiência, assumindo particular importância os beneficiários do Rendimento Social de Inserção (RSI), do Complemento Solidário para Idosos (CSI), famílias monoparentais e numerosas, sendo ainda identificados indivíduos que não tendo um percurso de pobreza associado, mas que, na sequência de uma situação de desemprego, falência de empresa ou sobre-endividamento passem a uma condição de carência económica que os enquadra nos apoios do PO APMC.
Paralelamente à receção e distribuição dos géneros alimentares, mas com igual relevância, serão desenvolvidas medidas de acompanhamento/ações junto dos destinatários finais, com vista à sua inclusão social e capacitação, designadamente no respeitante a alimentação, prevenção do desperdício e gestão do orçamento familiar.
Como objetivo geral, pretende-se concretizar a operação descrita junto de 242 destinatários finais no território de intervenção, ou seja, nos concelhos de Condeixa-a-Nova, Penela e Soure.</t>
  </si>
  <si>
    <t>3150-124 CONDEIXA-A-NOVA</t>
  </si>
  <si>
    <t>QUINTA DA DEVESA  4550-736 SANTA MARIA DE SARDOURA</t>
  </si>
  <si>
    <t xml:space="preserve">No território de Lisboa este projecto apoiará 3531 destinatários finais, conforme aviso de concurso.
A Entidade Mediadora parceira, Santa Casa da Misericórdia de Lisboa, procederá à identificação dos potenciais destinatários finais, sendo aferidas tais condições de acordo com os critérios de carência económica em vigor.
A distribuição alimentar não será a única vertente deste projecto que incluirá ainda medidas inclusivas e de acompanhamento que permitirão capacitar as famílias e/ou pessoas carênciadas na organização dos géneros alimentares, no aconselhamento nutricional, na prevenção do desperdício e na optimização e gestão do orçamento familiar, mediante ações de sensibilização na utilização dos recursos.
</t>
  </si>
  <si>
    <t>2685-334 PRIOR VELHO</t>
  </si>
  <si>
    <t>Rua da Cruz de São Domingos, Nº 450  3730-279 VALE DE CAMBRA</t>
  </si>
  <si>
    <t xml:space="preserve">“Cada dia a natureza produz o suficiente para nossa carência. Se cada um tomasse o que lhe fosse necessário, não havia pobreza no mundo e ninguém morreria de fome.” 
MAHATMA GANDHI
 A Comissão Europeia definiu uma meta para reduzir a pobreza e a exclusão social em 20 milhões de pessoas em 2020. Com o agravamento da crise económica, assistimos a profundas consequências sociais expondo ainda mais os grupos vulneráveis, presenciamos pessoas que estão a sofrer graves carências económicas, que em muitos casos se refletem numa má e insuficiente alimentação. Este problema tem levado a implementação de programas que promovam a distribuição de alimentos. Desde 1987 que a União Europeia (EU) apresenta, programas de apoio a este nível. O primeiro programa de ajuda alimentar, o Programa Comunitário de Ajuda Alimentar a Carenciados (PCAAC) foi criado pelo Regulamento (CEE) n.º 3730/97 do Conselho, de 10 de dezembro de 1987, atualmente, o PCAAC foi substituído pelo Fundo de Auxílio Europeu às Pessoas Mais Carenciadas (FEAC), um programa que tem como ambição melhorar o modelo de ajuda alimentar da UE, estando explícito no Regulamento geral do FEAC e no Regulamento específico do Programa Operacional de Apoio às Pessoas mais Carenciadas (POAPMC). É neste contexto que a Fundação Luiz Bernardo de Almeida (como entidade coordenadora) e mais sete Instituições parceiras (entidades mediadoras) estão a candidatar-se a este programa com o objetivo de Distribuição de géneros alimentares às pessoas mais carenciadas a fim de colmatar as suas necessidades alimentares.
O programa foi executado para melhorar o apoio alimentar, assim como no desenvolvimento de medidas de acompanhamento que capacitem as pessoas mais carenciadas a vários níveis, promovendo assim a sua inclusão e o combate à pobreza e à exclusão social em Portugal.
Tal como os anteriores programas, os critérios para a identificação das pessoas/famílias carenciadas são definidos de acordo com o conceito de carência económica. A identificação das pessoas/famílias mais carenciadas é efetuado, de acordo com o critério de carência económica em vigor, pelo técnico de ação social que acompanha a família. 
No que diz respeito à distribuição alimentar, essa passará a ser dada, mensalmente, às instituições. Primeiramente os alimentos os serão entregues a instituição coordenadora – polo receção, ao qual compete receber e armazenar os géneros alimentares, garantindo a respetiva entrega nas instalações das entidades mediadoras através de transporte adequado para o efeito e assegurando a boa receção dos produtos por parte destas entidades, estas entidade neste caso são sete instituições parceiras-mediadoras, à qual cabe a distribuição direta dos géneros alimentares aos destinatários finais.
O cabaz está adaptado a todos os escalões etários e foi definido em conjunto com a Direção-Geral da Saúde para que os beneficiários deste programa pudessem ter um apoio alimentar que correspondesse a 50% das suas necessidades nutricionais ao longo de um ano.
Na verdade, durante os últimos anos, a oferta alimentar fornecida no âmbito dos programas de ajuda alimentar, em particular do PCAAC, foi sempre muito condicionada pelos excedentes da produção alimentar, tornando-se deste modo difícil garantir a adequação nutricional dos alimentos distribuídos. Com esta nova forma de distribuição dos alimentos estamos a garantir que as famílias recebam cabazes alimentares sejam nutricionalmente adequados.
Como a entrega dos alimentos vai ser mensal, e terá outra variedade de produtos alimentares é necessário a realização de sessões de esclarecimento/formação sobre gestão de orçamento familiar, economia doméstica, entre outras que se demonstrem adequadas. Pretende-se capacitar as pessoas/famílias carenciadas na seleção dos produtos mais adequados a cada membro da família, na prevenção do desperdício e na otimização da gestão do respetivo orçamento familiar. Estas sessões serão executadas pelas entidades mediadoras e entidade coordenadora. 
As instituições não são só uma instituição distribuidora de alimentos de uma forma meramente assistencial. As instituições devem procurar inovar socialmente no domínio da inserção e procurar restaurar a dignidade das pessoas carenciadas. 
</t>
  </si>
  <si>
    <t>largo de São Francisco s/nº  7830-415 SERPA</t>
  </si>
  <si>
    <t>A pobreza e a exclusão social são fenómenos complexos que abrangem transversalmente o território nacional, sendo que as suas principais causas assentam em fatores estruturais, os quais foram agravados por uma conjuntura socioeconómica adversa. Tal realidade, impõe uma estratégia e abordagem a resolução dos problemas da população mais carenciada, marcada por uma articulação multidimensional, que contribua directamente para a “meta de redução de, pelo menos, 200 mil pessoas em situação de pobreza até 2020”, identificada no alinhamento dos “objetivos da Estratégia Europa 2020”.
Em 2014, os indicadores mostram que “25,5% dos residentes viviam em privação material, mais 3,7 pp. do que em 2012 (21,8%) e 10,9% enfrentou uma situação de privação material severa”. Já os dados relativos à população “sem capacidade de pagar uma refeição de carne, frango, peixe (ou equivalente vegetariano) em cada dois dias”, evidenciam que apesar da percentagem de pessoas em situação mais desfavorável ter diminuído entre 2011 e 2012, os agregados com crianças dependentes sofreram um agravamento.
Para tentar contornar as situações de privação alimentar, até 2013 Portugal desenvolveu o PCAAC, “agora substituído pelo presente POAPMC, financiado pelo FEAC e pelo OE. O FEAC financia a compra, o armazenamento e o transporte de alimentos a distribuir às pessoas mais carenciadas”. 
Para dar resposta ao objectivo deste PO e, no sentido de implementar as acções de base do mesmo, que se operacionalizam através do “apoio alimentar, medidas de acompanhamento promotoras da autonomia, responsabilização e qualificação das pessoas mais carenciadas, apoiando-as na redução das suas dificuldades”, surge a presente candidatura, com o seguinte Objetivo Geral:
- Até 31 de Agosto de 2019, responder às necessidades de carência alimentar identificadas em 447 destinatários residentes no concelho de Aveiro, em situação de risco de exclusão social, através da distribuição de géneros alimentares e da implementação de ações de acompanhamento promotoras de inclusão social, nomeadamente no âmbito da alimentação saudável, redução do desperdício alimentar e apoio a uma gestão de bens focada na auto-suficiência alimentar e na informação/sensibilização aos consumidores finais.
Neste sentido, a parceria das 9 de organizações do concelho de Aveiro, que assumem o papel de “Mediadoras” na presente candidatura, reunidas em torno da Entidade Coordenadora (Banco Alimentar), visa contribuir para a promoção da inclusão social dos destinatários do concelho em situação de maior fragilidade alimentar e com menor recurso a bens essenciais.</t>
  </si>
  <si>
    <t>3800-100 AVEIRO</t>
  </si>
  <si>
    <t>Rua Francisco Serra Frazão  2480-337 PORTO DE MÓS</t>
  </si>
  <si>
    <t>L MARQUES DE POMBAL  2780-000 OEIRAS</t>
  </si>
  <si>
    <t>A presente operação reveste-se de importante relevância para o Concelho, visto que permitirá colmatar necessidades básicas da população mais carenciada, de uma forma integrada, reforçando o combate à pobreza e à exclusão social. Constituir-se-á, deste modo, como reforço de todas as outras medidas e projetos em desenvolvimento no território de Oeiras. Permitirá, assim, combater as assimetrias sociais ainda patentes no Concelho.
A parceria é constituída pelo Município de Oeiras (Pólo de Receção) e pelas seguintes entidades mediadoras: Junta de Freguesia Porto Salvo; União das Freguesias de Algés; Linda-a-Velha e Cruz Quebrada-Dafundo; União das Freguesias de Carnaxide e Queijas; Junta de Freguesia de Barcarena; Agência Nacional de Intervenção Social; Centro Social e Paroquial de Nova Oeiras; Centro Social e Paroquial de São Julião da Barra.
As entidades citadas cumprem os requisitos enunciados no n.º2 do artigo 27º do Regulamento Geral do PO APMC e, cumulativamente, aos previstos no artigo 63º do Regulamento Específico do Programa. Deste modo asseguram que, até à aprovação da presente candidatura, diligenciaram no sentido de dispor dos meios técnicos, financeiros e humanos necessários ao desenvolvimento da operação. No cumprimento das suas competências as entidades mediadoras desenvolvem ações de atendimento e acompanhamento social às pessoas mais carenciadas no seu território de intervenção.</t>
  </si>
  <si>
    <t>16-11-2017</t>
  </si>
  <si>
    <t>2784-501 OEIRAS</t>
  </si>
  <si>
    <t>R DO ARCO  3680-119 OLIVEIRA DE FRADES</t>
  </si>
  <si>
    <t>No âmbito da abertura de candidaturas ao Fundo de Auxílio Europeu às Pessoas Carenciadas (Aviso nº POAPMC-F2-2017-01) a Câmara Municipal da Amadora, com base no trabalho desenvolvido pela Rede Social e enquanto entidade coordenadora do Conselho Local de Acção Social da Amadora, desenvolveu vários esforços no sentido de se encontrar uma solução operacional para o município, tendo efectuado contactos e realizado reuniões com as instituições que em 2015 foram beneficiárias do programa.
Tendo em conta a actual estrutura do programa, as instituições identificaram um conjunto de constrangimentos ao nível da operacionalização, principalmente armazenamento e distribuição dos produtos congelados e afectação de recursos. 
Analisados todos os requisitos e condições necessárias à apresentação de candidatura verificou-se que a sua viabilização dependia da maximização na utilização dos recursos criados, nomeadamente logísticos/materiais e humanos. Acresce o facto do território da Amadora ter a sua população distribuída em apenas 23,78km2. Estas características são facilitadoras da mobilidade dos cidadãos no território da Amadora.
 Da confluência da necessidade de maximizar a utilização dos recursos existentes e da facilidade de mobilidade dos destinatários das acções do projecto surge uma candidatura em que uma entidade assume o Polo de Recepção e simultaneamente assume-se como única entidade mediadora assegurando a distribuição e a dinamização das acções de acompanhamento aos destinatários. 
As acções de acompanhamento aos destinatários serão ministradas com a colaboração das entidades que acompanham as famílias no âmbito dos Protocolos RSI ou outros a decorrer no território.
A Delegação da Amadora da CVP foi escolhida para assumir a gestão do Polo de Recepção sendo também Entidade Mediadora devido à sua experiência em PCAAC/ FEAC enquanto entidade mediadora tendo distribuído alimentos a várias centenas de famílias em PCAAC 2013- 380 famílias, FEAC 2014- 556 famílias e FEAC 2015- 605 famílias e tendo ainda em 2014 assumido o Polo de Recepção para o território da Amadora. A Delegação da Amadora da CVP distribuiu ainda semanalmente alimentos, durante cerca de 8 anos, a 200 famílias ao abrigo de um protocolo com o Banco Alimentar Contra a Fome.
Constitui objectivo geral do projecto colmatar carências alimentares a famílias que pelos baixos rendimentos encontram-se em situação de maior vulnerabilidade a este nível. O presente projecto pretende ainda promover hábitos alimentares saudáveis e a racionalização na utilização dos produtos alimentares, numa perspectiva de combate ao desperdício alimentar, através do desenvolvimento  de acções de acompanhamento às famílias beneficiárias. 
Não existindo entidades mediadoras formais consideradas na candidatura para além da Delegação da Amadora da CVP, outras entidades do CLAS que prestam este tipo de resposta à população  permanecem enquanto parceiras informais empenhadas no sucesso na implementação das acções deste projecto.
Importa também referir que a identificação dos beneficiários do programa poderá ser efectuada pelo ISS - I.P., de modo a abranger beneficiários em todo território.</t>
  </si>
  <si>
    <t>2700-710 AMADORA</t>
  </si>
  <si>
    <t>AV PADRE ALFREDO PINTO TEIXEIRA  5100-150 LAMEGO</t>
  </si>
  <si>
    <t xml:space="preserve">É objetivo do município, enquanto entidade coordenadora do projeto e das entidades parceiras, criar um projeto de interesse concelhio, com a finalidade de ajudar a satisfazer as necessidades básicas das pessoas mais carenciadas, possibilitando a erradicação da pobreza do concelho de Lamego. Pretende-se apoiar as pessoas que se encontrem numa das mais grave formas de pobreza, através da prestação de assistência, não financeira, às pessoas mais carenciadas, com a  concessão de alimentos e/ou de assistência material de base e da realização de atividades de inclusão social, vocacionadas para a integração social de pessoas nessas condições. 
Esperamos que este projeto constitua uma alavanca para outros projetos e iniciativas conjuntas, tendo sempre em vista o interesse geral de satisfazer as necessidades das pessoas mais carenciadas. 
</t>
  </si>
  <si>
    <t>ALCAFACHE-GARE  3530-061 ESPINHO MGL</t>
  </si>
  <si>
    <t>Pretende-se com esta candidatura a criação de uma rede constituída por um polo recetor - Cooperativa Agrícola de Mangualde, que tem as infraestruturas e recursos humanos necessários ao armazenamento e distribuição de géneros alimentares junto das entidades mediadoras protocoladas, sendo que estas ultimas têm os meios necessários para proceder à distribuição dos alimentos junto dos/as beneficiários/as.
O território a abranger será o de Mangualde, Nelas e Penalva do Castelo com um total de 255 destinatários.
As entidades parceiras são:
- Cooperativa Agrícola de Mangualde é uma cooperativa com atividade principal de comércio por grosso de fruta e produtos hortícolas, que detém as condições necessárias para armazenagem e transporte conforme função de polo de receção.
- Centro Social e Cultural da Paróquia de Mangualde é uma Instituição Particular de Solidariedade Social. Fundada em 1981, conta com uma vasta experiência no âmbito do apoio social da comunidade local. Atualmente detém as valências de Creche, Jardim de Infância, CATL, Serviço de Apoio Domiciliário, Centro de Dia, ERPI – Estrutura Residencial para Pessoas Idosas, Intervenção Precoce na Infância, Equipa do Rendimento Social de inserção e Cantina Social. Apoia também outros utentes pelo Banco Alimentar com tem uma parceria.o 5
- Centro Social Paroquial de Chãs de Tavares foi criado por iniciativa da Fábrica da Igreja de Chãs de Tavares. Esta instituição de cariz social, tem a valência de SAD (Serviço de Apoio Domiciliário), a resposta temporária de Cantina Social do Plano de Emergência Alimentar e tem sido entidade mediadora do programa FEAC.
- Centro Social Paroquial de Abrunhosa-a-Velha foi criado por iniciativa da Fábrica da Igreja de Abrunhosa-a-Velha. Esta instituição de cariz social, tem a valência de SAD (Serviço de Apoio Domiciliário). Desde 2009 que é entidade Mediadora do programa de ajuda alimentar FEAC.
- Irmandade da Santa Casa da Misericórdia de Penalva do Castelo tem vindo a desempenhar um papel ativo no apoio à população do concelho de Penalva do Castelo. Tem as valências de Lar de 3ª Idade, Centro de Dia, Centro de noite, Serviço de Apoio Domiciliário, Creche, Centro de Atividades de Tempos Livres e Intervenção Precoce na Infância, Serviço de Atendimento e Acompanhamento Social. Apoia socialmente famílias carenciadas através de Cantina Social e de parceria estabelecida com o Banco Alimentar. 
- Os Melros Associação Cultural Social Recreativa e Desportiva de Germil foi criada com a finalidade de prestar apoio a pessoas idosas, à juventude e infância e intervir junto de famílias carenciadas e secundariamente promover atividades recreativas e desportivas. Tem as valências de Lar de 3ª Idade, Centro de Dia e Serviço de Apoio Domiciliário. Apoia socialmente famílias carenciadas através de Cantina Social e de parceria estabelecida com o Banco Alimentar. 
- Centro Social Paroquial de Canas de Senhorim, foi criado por iniciativa da Fábrica da Igreja de Canas de Senhorim com a finalidade de prestar apoio à 1ª e 2ª infância, aos jovens e às pessoas idosas assim como intervir junto de famílias carenciadas. Atualmente detém as valências de Creche, Jardim de Infância, CATL, Serviço de Apoio Domiciliário, Centro de Dia e Lar de 3ª Idade. Apoia socialmente famílias carenciadas através de parceria estabelecida com o Banco Alimentar e tem sido entidade mediadora dos programas PCAAC e FEAC desde 2003.
Face ao objeto para que todas as entidades mediadoras foram constituídas, desde sempre que estão atentas à realidade social das suas zonas de intervenção e procuram acompanhar as mutações sociais, de forma a poder prestar apoio social adequado face as necessidades da população, bem como permitindo a fixação da população, realização e integração efetiva das gentes, de modo a promover o desenvolvimento local, contribuindo para aumentar o nível de rendimento das pessoas e procurando minimizar situações de carência.
Os Concelhos de Mangualde, Nelas e Penalva do Castelo têm uma população diversificada, quer em termos sociais quer em termos económicos. A par de alguns agregados familiares com um estatuto socio-económico médio ou alto, encontram-se inúmeras famílias bastante desfavorecidas que sofrem os flagelos do desemprego ou do emprego precário, da baixa qualificação escolar e profissional, toxicodependência, alcoolismo e prostituição, situações que muitas vezes e infelizmente levam a quadros de muita carência.
O facto de grande parte destas pessoas serem detentoras de baixa escolaridade, associado em alguns casos à idade dos mesmos, não lhes tem proporcionado grandes hipóteses de inserção no mercado de trabalho.
Para a região é fulcral formar essa população, bem como possibilitar a melhoria das suas qualificações para que possam ser (re)integrados na sociedade.
Após reunião onde estiveram presentes representantes de todos os parceiros do projeto, ficou desde logo definido que todas as entidades mediadoras irão desenvolver ações de acompanhamento permanentes</t>
  </si>
  <si>
    <t>SERNANCELHE  3640-221 SERNANCELHE</t>
  </si>
  <si>
    <t xml:space="preserve">A candidatura apresentada ao Programa de Apoio às Pessoas Mais Carenciadas, na tipologia de operações distribuição de géneros alimentares e/ou bens de primeira necessidade – Continente.  É apresentada em parceria envolvendo 9 beneficiários e  tem como objetivo apoiar a distribuição de géneros alimentares às pessoas mais carenciadas e desenvolver ações de acompanhamento sob as seguintes temáticas: seleção de géneros alimentares, prevenção do desperdício e otimização da gestão do orçamento familiar. As ações de acompanhamento têm como objetivo contribuir para a capacitação das pessoas e/ou famílias mais carenciadas na seleção dos géneros alimentares, na prevenção do desperdício e na otimização da gestão do orçamento familiar. Assim, serão realizadas um conjunto de ações de esclarecimento e informação e/ou sensibilização que terão como destinatários finais as famílias e/ou pessoas apoiadas no âmbito da candidatura, ou seja, aqueles que se encontrem em situação de carência económica, aferidos de acordo com o critério em vigor, realizado pelo técnico de acompanhamento e atendimento social das famílias.
As instituições beneficiárias têm como fim o bem-estar social, o desenvolvimento local e solidariedade para com aqueles que se encontram em situação de carência e de fragilidade social. A parceria assumida é promotora do desenvolvimento de políticas sociais, através do desenvolvimento de ações vocacionadas para a assistência a grupos sociais mais desfavorecidos. As instituições beneficiárias desenvolvem com frequência atividades de atendimento e acompanhamento, conforme documentos anexos ao formulário de candidatura.  
</t>
  </si>
  <si>
    <t>3640-236 SERNANCELHE</t>
  </si>
  <si>
    <t>PARQUE DA SAÚDE DA GUARDA  6300-749 GUARDA</t>
  </si>
  <si>
    <t>PRAÇA DA REPÚBLICA  4990-062 PONTE DE LIMA</t>
  </si>
  <si>
    <t>O Serviço de Ação Social do Município de Ponte de Lima, através do atendimento e acompanhamento de proximidade aos munícipes, tem identificados grupos de indivíduos em situação de carência alimentar, que se manifesta não só pela dificuldade económica na aquisição dos géneros alimentares, como também, e, principalmente, pela dificuldade de seleção, armazenamento e confeção dos mesmos. Destacam-se pessoas em situação de carência económica e os grupos mais vulneráveis, como crianças, idosos e pessoas de saúde frágil.
Esta candidatura tem como objetivo melhorar a qualidade alimentar dos indivíduos em situação de carência e vulnerabilidade social, através da distribuição de géneros alimentares e da capacitação para a seleção, armazenamento e confeção dos alimentos.</t>
  </si>
  <si>
    <t>CERRO DA LAGOA PAVILHÃO 2 I.O.S. - Apartado 2117  8200-089 ALBUFEIRA</t>
  </si>
  <si>
    <t xml:space="preserve">A região do Algarve tem vindo a refletir um aumento significativo do número de situações de carência económica, em que, com base em dados de 2016, se verificavam mais de cinco mil pessoas com carências económicas, situação que se tem vindo a agravar quando comparada com anos anteriores. 
O concelho de Albufeira, localizado no centro da região, reflete o panorama anteriormente mencionado, sendo crescente o número de famílias/indivíduos que recorrem diariamente às Instituições à procura de apoio para superarem situações de estrema necessidade. 
Dos dados verificados nas Instituições, verifica-se que a maior parte deste população encontra-se em idade ativa sofrendo de situações de desemprego, havendo também um aumento da população sénior que sofre pelo apoio prestado aos filhos em situação de desemprego ou sobre-endividados. 
A Santa Casa da Misericórdia de Albufeira, como entidade promotora deste projeto, de acordo com a sua Missão, tem verificado que nos últimos anos o número de famílias que recorre às suas Respostas Sociais tem um perfil dominante, em que os rendimentos são cada vez mais baixos e condicionados à sazonalidade da região. Na Resposta Social Gabinete Inserção Social, o número de pessoas que diariamente recorre a apoio é crescente, sendo que nos Planos Individuais traçados é inevitável existir uma fase de apoio às carências básicas, sendo o apoio alimentar o apoio essencial e basilar.  
As entidades parceiras deste projeto, Fundação António Silva Leal e Centro Paroquial deparam-se com a mesma realidade, sendo de realçar a intervenção na freguesia de Paderne, situada no interior do concelho, desenvolvida pelo Centro Paroquial, a qual permite chegar a uma população distante da realidade do litoral, mas que sofre pelo isolamento e pela discrepância existente entre as oportunidades de integração profissional. 
Todas as entidades intervenientes possuem comprovada experiência na área de apoio social, e o objetivo conjunto deste projeto será o de poder apoiar condignamente um maior número de pessoas carenciadas, associando a esta intervenção um apoio social de complementaridade que visa no futuro a minimização da necessidade assistencialista. 
A centralidade do concelho, será uma das mais valias do projeto, permitindo assim que um maior número de beneficiários possa recorrer a esta ajuda, diminuindo constrangimento de deslocação e de acesso condicionado. 
A localização do ponto de armazenagem, para além da centralidade regional, beneficiará ainda de uma situação geográfica privilegiada dentro do concelho, que permitirá o acesso direto, com utilização de transporte públicos, assim como facilita o acesso dos meios de transporte a serem utilizados pelas entidades mediadoras. Este ponto visa assim uma eficaz disseminação do projeto, aumentando o número de pessoas beneficiárias e garantindo um apoio social  complementar. </t>
  </si>
  <si>
    <t>8200-096 ALBUFEIRA</t>
  </si>
  <si>
    <t>LARGO NOSSA SENHORA DA NAZARÉ - SÍTIO DA NAZARÉ  2450-065 NAZARÉ</t>
  </si>
  <si>
    <t xml:space="preserve">A presente candidatura tem como objetivos apoiar as operações que visam apoiar a distribuição de géneros alimentares às pessoas mais carenciadas bem como o desenvolvimento de medidas de acompanhamento com vista à sua inclusão social. 
Para alcançar os objetivos acima descritos contamos com nove instituições parceiras, de cariz privado, duas pertencentes ao Concelho da Nazaré e sete ao Concelho de Alcobaça, as quais serão responsáveis pela concretização das ações elegíveis que se pretendem levar a cabo, nomeadamente:
- as ações de distribuição de géneros alimentares às pessoas mais carenciadas; e
- as ações de acompanhamento associadas à operação de distribuição de géneros alimentares, que permitam capacitar as famílias e / ou as pessoas mais carenciadas na seleção dos géneros alimentares , na prevenção do desperdício e na otimização da gestão do orçamento familiar, nomeadamente através da realização de sessões de esclarecimento e ou de sensibilização e informação para os destinatários finais.
</t>
  </si>
  <si>
    <t>07-12-2017</t>
  </si>
  <si>
    <t>PR 25 DE ABRIL  4780-000 SANTO TIRSO</t>
  </si>
  <si>
    <t>4780-373 SANTO TIRSO</t>
  </si>
  <si>
    <t>CUMIEIRA  5030-000 SANTA MARTA DE PENAGUIÃO</t>
  </si>
  <si>
    <t>Com esta operação pretende-se apoiar a distribuição de géneros alimentares à pessoas mais carenciadas, bem como o desenvolvimento de medidas de acompanhamento (ver separador seguinte) com vista à inclusão social dos mesmos.
Na distribuição dos géneros alimentares ter-se-á em atenção o cumprimento dos referenciais de quantidade mensais de cada um dos géneros alimentares para cada grupo etário. 
Relativamente às ações de acompanhamento o objetivo principal passa pela capacitação das famílias/pessoas mais carenciadas, pela prevenção do desperdício e pela otimização da gestão do orçamento familiar., nomeadamente através da realização de sessões de esclarecimento, bem como sensibilização e informação para os destinatários finais.
Neste processo é essencial o estabelecimento da relação de confiança entre equipa técnica e família/Individuo. Este acompanhamento individual assenta numa relação de proximidade, facilita uma maior aceitação do trabalho desenvolvido nas áreas das competências sociais, pessoais e parentais.
Esta intervenção assídua e permanente permite, em alguns agregados uma integração social efetiva traduzida na mudança significativa de comportamento e hábitos de consumo, permitindo a elaboração de planos de gestão doméstica (organização e higienização dos espaços habitacionais), bem como alertar/consciencializar os educadores para a problemática da segurança alimentar infantil.
Para concretização destes objetivos acima explicitados, a nível dos Recursos Humanos, serão contratados 1 Técnico Superior de Serviço Social, bem como 1 Ajudante de Ação Direta.</t>
  </si>
  <si>
    <t>5030-046 CUMIEIRA</t>
  </si>
  <si>
    <t>QUINTA DO MONTERROSO  6270-000 SEIA</t>
  </si>
  <si>
    <t>As fragilidades sociais, nomeadamente ao nível de carências alimentares, que são o principal objetivo desta operação representam uma realidade social que as instituições envolvidas, na parceria, bem conhecem há vários anos.
Os Concelhos de Seia, Gouveia e Manteigas localizados em plena região de Montanha, apresentam um conjunto constrangimentos geográficos que obrigam a uma atuação concertada e capaz potenciar sinergias entre os vários parceiros do território.
Assim e considerando, a responsabilidade social inerente ao objeto do concurso, a experiência na área social, em particular no atendimento a pessoas mais carenciadas de todas as entidades envolvidas, a existência de uma parceria sólida e coesa que se materializa no envolvimento de 9 Instituições Particulares de Solidariedade Social da região, é pretensão da parceria assumir para os concelhos de Seia Gouveia e Manteigas a distribuição de géneros alimentares e ou bens de primeira necessidade, conforme definido no do POAPMC.</t>
  </si>
  <si>
    <t>6270-267 SÃO ROMÃO SEI</t>
  </si>
  <si>
    <t>LARGO DO ADRO Nº 20  5070-576 VILAR DE MAÇADA</t>
  </si>
  <si>
    <t xml:space="preserve">Pretendemos apoiar a receção, distribuição de géneros alimentares às pessoas mais carenciadas do nosso território Alijó/Sabrosa/Murça, bem como aplicar as medidas de acompanhamento previstas com vista à inclusão social destas mesmas pessoas.
</t>
  </si>
  <si>
    <t>RUA ARTUR FERREIRA DA SILVA Nº 18  1885-010 MOSCAVIDE</t>
  </si>
  <si>
    <t xml:space="preserve">Pretendemos prestar apoio às pessoas mais necessitadas através da distribuição de alimentos contribuindo para a melhoria da qualidade de vida e integração social dos destinatários, nos termos do Programa Operacional de Apoio às Pessoas Mais Carenciadas.  Pretendemos igualmente promover medidas de acompanhamento que conduzam a uma aprendizagem mútua, redes e disseminação de boas práticas às pessoas mais carenciadas. Atenuar as piores formas de pobreza, auxiliando na prestação de assistência não-financeira às pessoas mais necessitadas do concelho de Loures, contribuindo para a redução do número de pessoas em risco de pobreza e exclusão social.
</t>
  </si>
  <si>
    <t>LINHEIRO-ROCAS DO VOUGA  3740-000 SEVER DO VOUGA</t>
  </si>
  <si>
    <t>A presente candidatura configura duas entidades parceiras, a Fundação Bernardo Barbosa de Quadros, adiante designada por FBBQ, e a Associação de Solidariedade Social Sanjoanense (adiante designada por ASSS).
A Fundação Bernardo Barbosa de Quadros (FBBQ) será a entidade coordenadora e em simultâneo uma das entidades mediadoras, a para o Concelho de Sever do Vouga) e será o polo de distribuição. Sendo a ASSS a entidade Mediadora para a área geográfica que compreende o Concelho de Albergaria a Velha, sendo a ASSS portanto a entidade responsável pela distribuição dos géneros alimentares às famílias desse território, assim como pelo desenvolvimento das medidas de acompanhamento às mesmas famílias.
A operação a que esta parceria se candidata tem como objectivo garantir a distribuição de géneros (secos, frios e congelados) de primeira necessidade a 204 famílias do território de Albergaria-a-Velha/Sever do Vouga.</t>
  </si>
  <si>
    <t>3740-183 ROCAS DO VOUGA</t>
  </si>
  <si>
    <t>R NOVAIS CUNHA, 617 - S. COSME  4420-000 GONDOMAR</t>
  </si>
  <si>
    <t xml:space="preserve">A Misericórdia de Gondomar, Instituição Particular de Solidariedade Social, fundada em 1995, tem vindo a construir equipamentos sociais e a implementar novos serviços e respostas sociais de apoio à comunidade. Ao nível das respostas sociais de apoio à infância, a Instituição integra três creches, com capacidade para 119 e uma Casa de Acolhimento, com 22 crianças. Ao nível das respostas sociais de apoio ao idoso, a Instituição dispõe de dois centros de dia, com capacidade para 100 idosos, serviços de apoio domiciliário, com capacidade para 140 clientes e Centros de convívio com capacidade para 120 clientes.
Desde a sua constituição desenvolve ações de apoio e acompanhamento social através inúmeros serviços e respostas sociais de apoio à comunidade, como sejam os Protocolos com o ISS, I.P. no âmbito do Rendimento Social de Inserção, do Atendimento Integrado, da resposta atípica Centro Comunitário e de parcerias com o Banco Alimentar contra a Fome e Assistência Médica Internacional. Tem também desenvolvido a sua intervenção no âmbito de projetos de intervenção comunitária, tais como, Contrato Local de Desenvolvimento Social, Programa de Respostas Integradas, Programa Integrado de Educação e Formação e Programa Escolhas E6G, atualmente em vigor.
Todos os programas possibilitaram à Instituição, ao longo dos últimos 21 anos, o apoio regular à população mais carenciada do concelho de Gondomar, através da distribuição de bens de primeira necessidade, numa lógica de intervenção de proximidade. 
No sentido de prosseguir esta missão, a Misericórdia estabeleceu como objetivos da presente candidatura: garantir a continuidade da resposta de apoio alimentar, mais eficaz, aos cidadãos mais carenciados do território de Gondomar, correspondendo às exigências acrescidas do programa; incentivar a autonomia das famílias e a auto-responsabilização pessoal e familiar; articular de forma rigorosa e eficaz, quer com a autoridade de gestão (ISS, I.P. CD), quer com as entidades parceiras, numa lógica de intervenção concertada ao nível do concelho de Gondomar.
</t>
  </si>
  <si>
    <t>4420-166 GONDOMAR</t>
  </si>
  <si>
    <t>RUA D. PEDRO DE CASTRO Nº 1  5000-669 VILA REAL</t>
  </si>
  <si>
    <t>5000-669 VILA REAL</t>
  </si>
  <si>
    <t>VALOS FIÃES  4535-000 LOUROSA</t>
  </si>
  <si>
    <t>4505-258 FIÃES VFR</t>
  </si>
  <si>
    <t>AVENIDA MANUEL DA MAIA  3830-048 ÍLHAVO</t>
  </si>
  <si>
    <t>3830-050 ÍLHAVO</t>
  </si>
  <si>
    <t xml:space="preserve">O objetivo geral do POAPMC, para o qual se submete a presente candidatura, é apoiar a distribuição de géneros alimentares às pessoas mais carenciadas, por organizações parceiras, bem como o desenvolvimento de medidas de acompanhamento com vista à inclusão social das mesmas.
As entidades parceiras, apresentadas ao longo desta candidatura, pretendem operacionalizar este programa no território respetivo correspondente ao distrito de Viana do Castelo, abrangendo um total de destinatários finais designado no aviso de candidatura, os indivíduos e/ou as famílias que se encontrem em situação de carência económica. Os potenciais destinatários finais serão identificados pelos beneficiários deste projeto, sendo o conceito de pessoa mais carenciada aferido, de acordo com os critérios de carência em vigor.
Relativamente às ações de distribuição de géneros alimentares às pessoas mais carenciadas, estas têm como objetivo genérico: cumprir os referenciais de quantidades mensais (50%) de cada um dos géneros alimentares para cada grupo etário, definidos pela Direção-Geral de Saúde.
Os objetivos específicos são: 
- selecionar os bens alimentares, de acordo com a roda dos alimentos;
As ações de acompanhamento associadas à operação de distribuição de géneros alimentares têm como objetivo genérico: capacitar as famílias e/ou as pessoas mais carenciadas na seleção dos géneros alimentares, na prevenção do desperdício e na otimização da gestão do orçamento familiar.
Os objetivos específicos são:
- realizar sessões de esclarecimento e/ou de sensibilização e informação para os destinatários finais;
- realizar sessões de formação sobre como prevenir o desperdício alimentar;
- realizar ações de formação, com forte componente prática, sobre a otimização da gestão do orçamento familiar.
</t>
  </si>
  <si>
    <t>Rua Maria Eduarda Segura de Faria nº 2  2615-376 ALVERCA DO RIBATEJO</t>
  </si>
  <si>
    <t>Esta parceria tem como promotor fundamental a Fundação CEBI. Esta organização tem uma larga experiência no âmbito da intervenção social e comunitária, bem como na execução e gestão de projetos a nível local, regional e internacional.
A CEBI desenvolve iniciativas no âmbito da educação, saúde e ação social desde 1968, foi pioneira e manteve um ascendente na região em que mais desenvolve a sua atividade, contribuindo de um modo concetual e pragmático para o desenvolvimento da região e para o desenvolvimento de muitas outras organizações no concelho e no país.
A Fundação CEBI, desde sempre, desenvolveu a sua atividade assente num rácio de intervenção em rede num quadro conceptual ecossistémico. É, assim, uma organização que se situa como facilitadora do desenvolvimento do pólo e simultaneamente em pé de igualdade como todas as outras organizações mediadoras que aderiram e construíram, também, a atual parceria. São organizações que têm trilhado um caminho comum, que contribuem para a coesão social e partilham de valores e finalidades comuns. Todos têm assento nas redes sociais formais da freguesia e do concelho.
A preocupação recorrente destas diversas organizações com o bem-estar dos cidadãos e coesão social determina de diferentes modos, os seus programas destinados às populações mais frágeis e carenciadas. É neste quadro referencial, que em conjunto têm colaborado noutras ações e projetos e juntam os seus esforços para o desenvolvimento deste projeto.
Assim, este projeto define como suas principais finalidades:
1-      Minimizar as carências básicas alimentares das populações mais fragilizadas do território abrangido, através da distribuição de géneros alimentares;
2-      Contribuir para a autonomia dos públicos participantes através do desenvolvimento de ações específicas, tais como, sessões informativas, de sensibilização e de carater formativo.</t>
  </si>
  <si>
    <t>Avenida dos Combatentes do Ultramar nº 54/56  3570-214 AGUIAR DA BEIRA</t>
  </si>
  <si>
    <t>O objetivo desta operação centra-se na distribuição de géneros alimentares às pessoas mais carenciadas, bem como o desenvolvimento de medidas de acompanhamento com vista à inclusão social. 
A principal razão que leva a Santa Casa de Aguiar da Beira a querer abraçar este  Programa, deve-se muito ao facto de estar envolvida na área da distribuição de alimentos desde 2005 e com grande experiência na área da ação social com projetos que promovem a cultura de proximidade com a população, desde 2001 com o Projeto de Luta Contra a Pobreza, seguiu-se o PROGRIDE e mais tarde o CLDS - Contratos Locais de Desenvolvimento Social. Atualmente esta com a RLIS, SAAS - Serviço de Atendimento e Acompanhamento Social em Aguiar da Beira e Trancoso, territórios onde pretende ser mediadora. A referida experiência e empenho da Santa Casa de Aguiar da Beira na área social, permite ter a visão  e abordagem necessária para implementar o PO APMC.
Pra além dos referidos projetos, a Santa Casa é também entidade Promotora do Banco de Voluntariado em Aguiar da Beira.
A Santa Casa de Aguiar da Beira como entidade Coordenadora da operação estará, à data de início da receção dos produtos, preparada para o seu armazenamento garantindo as condições de conservação, armazenagem e acondicionamento dos produtos.
O transporte adequado dos produtos para as entidades mediadoras será realizado no dia da receção, ou no dia imediatamente a seguir.
Estas operações serão geridas pelo Responsável do Pólo de Receção.   
A Santa Casa da Misericórdia de Celorico da Beira, possui experiência na distribuição de produtos no âmbito do Programa Comunitário de Ajuda Alimentar a Carenciados, desde 2005 e tem capacidade para executar o Plano de distribuição na sua área geográfica .
A Associação de Promoção Social Cultural e Desportiva de Fornos de Algodres possui experiência de distribuição, adquirida no âmbito da operacionalização do Programa Comunitário de Ajuda Alimentar a Carenciados – PCAAC, desde 2005, assim como experiência de atendimento e acompanhamento junto das pessoas mais carenciadas. 
Atualmente tem a funcionar o GIP – Gabinete de Inserção Profissional e o RLIS Celorico da Beira e Fornos de Algodres. 
A Associação geriu, ao longo dos anos projetos na área social, nomeadamente: 
- CLDS + (de janeiro de 2014 a 30 junho de 2015);
- Programa PAII – janeiro 2005 a dezembro de 2007;
- Programa de Luta Contra a Pobreza 2001 a 2003
A Associação assegura o armazenamento dos produtos caso a sua distribuição não ocorra em simultâneo com a entrega dos produtos pelo polo de recção.
Como foi referido, todas as entidades mediadoras possuem experiência no âmbito da operacionalização do Programa Comunitário de Ajuda Alimentar a Carenciados - PCAAC. A Associação de Fornos de Algodres e a Santa Casa de Aguiar da Beira, passaram continuam a dedicar-se a atividade no âmbito da ação social, com experiência de atendimento e acompanhamento social junto das pessoas mais carenciadas no território de intervenção da candidatura.
As entidades mediadoras garantem possuir as estruturas logísticas necessárias para levar a cabo a operação de  distribuição dos produtos assegurando as boas condições de armazenamento.</t>
  </si>
  <si>
    <t xml:space="preserve">Este projeto prevê apoiar 214 destinatários finais, conforme aviso de concurso, no território do Alandroal, Borba, Vila Viçosa e Estremoz (Zona dos Mármores) de acordo com a seguinte distribuição: 114 em Estremoz, 20 em Alandroal, 20 em Vila Viçosa e 60 em Borba, sujeita a alteração e /ou ajustamento em função da execução do projeto.
Prevê-se assim a identificação por parte das entidades mediadoras parceiras dos potenciais destinatários finais, aferindo tais condições de acordo com os critérios de carência económica em vigor. A identificação dos destinatários finais, embora a cargo das entidades mediadoras, prevê um trabalho em rede auscultando os parceiros alargados como a Segurança Social, Protocolo de RSI, autarquias e outras entidades dos concelhos, na identificação e sinalização de situações potencialmente beneficiárias do apoio em causa.No caso da CVP Delegação de Estremoz a dinamização irá ser efetuada pela equipa de RSI, uma vez que é a equipa mais apta para o efeito, detendo o conhecimento e acompanhamento no terreno da maioria dos destinatários finais. 
O projeto não se esgota na distribuição alimentar prevendo medidas inclusivas e de acompanhamento que permitam capacitar as famílias e/ou pessoas carenciadas na organização dos géneros alimentares, na prevenção do desperdício e na otimização e gestão do orçamento familiar, mediante ações de acompanhamento, sensibilização e de formação da utilização dos recursos.
</t>
  </si>
  <si>
    <t>7100-137 ESTREMOZ</t>
  </si>
  <si>
    <t>PR DO MUNICÍPIO  6230-338 FUNDÃO</t>
  </si>
  <si>
    <t xml:space="preserve">A candidatura ao POAPMC é entendida numa lógica de proximidade e de trabalho em rede: o Município do Fundão assume a coordenação do programa, contando com as já habituais parcerias com IPSS que garantirão a entrega dos géneros alimentares junto dos destinatários finais.
O Município, nomeadamente através da sua Acção Social há já muito que se tem constituído como agente activo e inovador no garante do bem-estar da população, no que diz respeito ao assegurar as condições mínimas de saúde, higiene e alimentação até questões ligadas ao conforto, lazer e cultura. 
Assim, o Município assume-se como entidade coordenadora e Polo de Recepção e tem como mediadoras 4 IPSS cujo experiência na articulação com o Município e no acompanhamento de indivíduos/ famílias em risco de exclusão social, em medidas semelhantes a estas (PCAAC e FEAC) e outras de caracter psicossocial, fazendo delas profundamente conhecedoras das carências e fragilidades da população, bem como das suas especificidades, dado que todas elas têm um contacto direto com a comunidade nas suas áreas territoriais de atuação. 
Esta candidatura é também por nos encarada como um projecto para além de uma distribuição de géneros e bens alimentares, dado que as próprias ações de acompanhamento são desenvolvidas pelas mediadoras na sua área geográfica, apostando claramente numa mudança de mentalidades que permita o delinear de um projeto de vida mais satisfatório e sustentável para cada um dos beneficiários/destinatários finais. 
Assim, a nossa proposta no que às acções de acompanhamento diz respeito, implica a realização das 3 temáticas proposta pelo POAPMC uma vez por ano, uma vez que esta medida tem um carácter temporário, o que faz com que a rotatividade dos beneficiários/destinatários finais tenha que ser levada em linha de conta. 
Na prática, as temáticas propostas para as acções de acompanhamento de selecção dos géneros alimentares, prevenção do desperdício e optimização da gestão do orçamento familiar serão concretizadas, nomeadamente, nas actividades: 
- “Cozinha criativa com ingredientes saudáveis” que explora a selecção dos géneros alimentares propomos a recolha e selecção de receitas culinárias que incluam os alimentos que fazem parte da ementa fornecida pelo POAPMC e posterior distribuição em suporte de papel aos destinatários finais do projecto.
- Na actividade “No aproveitar é que está o ganho”, praticaremos e incluiremos receitas no livro atrás citado que proporcionem aos nossos destinatários o aproveitamento das sobras das refeições, numa tentativa de prevenir o desperdício.
- Com as acções de sensibilização/formação/informação “Grão a Grão” pretendemos auxiliar na gestão do seu, mesmo que curto, orçamento familiar de forma a identificar os seus rendimentos e despesas de forma a permitir o melhor controlo do dinheiro e planear o futuro com segurança e confiança.
A identificação e seleção das entidades mediadoras foram realizadas em sede de Reunião da Rede Social do Concelho do Fundão, onde esta candidatura foi debatida, e após terem sido tidas em conta as seguintes variáveis, área geográfica, número de destinatários, entidades com experiência em programas como FEAC e Cantinas Sociais, além de acompanhamento psicossocial, selecionamos quatro IPSS, três no concelho do Fundão e uma no concelho de Penamacor.
Assim, após esta breve caracterização dos nossos propósitos e princípios orientadores, e tendo como base tudo o que se encontra supracitado, o Município do Fundão, enquanto pólo de recepção receberá os bens alimentares mensalmente naquele que será o armazém destinado para essa finalidade e cujas fotografias se encontram anexadas, bem como o plano de HACCP do mesmo. 
Após a verificação das quantidades e qualidade dos bens rececionados, o Município do Fundão assegurará semanalmente o transporte dos bens até às mediadoras de forma a assegurar o acondicionamento e armazenamento de acordo com a legislação em vigor em Portugal e na União Europeia.
A opção da distribuição semanal foi a escolha mais apropriada por forma a garantir que, por um lado, a entrega às IPSS seja feita de forma a não sobrecarregar as suas infraestruturas e, por outro, que as entregas aos beneficiários sejam também com esta periodicidade semanal, porque é difícil que cada agregado tenha disponíveis condições físicas para armazenar os alimentos que lhe são destinados num mês e, por outro lado é necessário incutir nos beneficiários a gestão dos alimentos de forma semanal para que não haja desperdícios.
No entanto esta pretensão de execução da operacionalização não é estanque, pode ser alterada sempre que as condições assim o exijam e sempre que necessário, já que a perspectiva que temos nos projectos que executamos tem sempre em linha de conta que a realidade está em constante mudança.
</t>
  </si>
  <si>
    <t>Rua Padre Pinho nº 66  3880-598 VÁLEGA</t>
  </si>
  <si>
    <t>No quadro comunitário, parte da "Estratégia Europa 2020", traça as linhas orientadoras para uma Europa e seus Estados Membros, orientadas para um "crescimento inteligente (baseado no conhecimento e inovação), sustentável (com uma economia mais eficiente, mais ecológica e competitiva) e inclusivo (economia com níveis elevados de emprego e coesão social)". Esta estratégia tem como objetvo macro "criar mais emprego, assegurar melhores condições de vida", estando operacionalizado em vários indicadores. Dos domínios enunciados, promove-se o "reforço da integração das pessoas em risco de pobreza e do combate à exclusão social, assegurando a dinamização de medidas inovadoras de intervenção social, promoção da igualdade, designadamente entre mulheres e homens, os apoios diretos aos grupos populacionais mais desfavorecidos, as políticas ativas de emprego e outros instrumentos de salvaguarda da coesão social, em todo o território nacional".
A presente candidatura assenta numa estrutura operacional do Fundo de Auxílio Europeu às Pessoas Mais Carenciadas (FEAC), que se concretiza no Programa Operacional de Apoio às Pessoas Mais Carenciadas (POAPMC), , no qual os agregados familiares mais carenciados tenham sido identificados com necessidades de assistência, estabelecidas de acordo com os critérios objetivos definidos. 
Esta candidatura tem como objetivo geral contribuir para atenuação das formas mais graves de pobreza no concelho de Ovar, através da prestação de assistência não financeira às pessoas mais carenciadas, da conceção de alimentos e/ou de assistência material de base e da realização de atividades de inclusão social vocacionadas para a integração social de pessoas nessas condições.</t>
  </si>
  <si>
    <t>LARGO DO CONDAL  3100-440 POMBAL</t>
  </si>
  <si>
    <t>Sorval  6400-641 SORVAL</t>
  </si>
  <si>
    <t>Rua Emidio Navarro s/n  5300-210 BRAGANÇA</t>
  </si>
  <si>
    <t>Distribuição ás pessoas mais carenciadas por organizações parceiras, públicas ou privadas, de géneros alimentares adquiridos no âmbito das operações de aquisição, nomeadamente indivíduos e ou famílias que se encontrem em situação de carência económica;
Desenvolvimento de medidas de acompanhamento com vista à inclusão social das pessoas mais carenciadas;</t>
  </si>
  <si>
    <t>MERCEANA  2580-087 ALDEIA GALEGA DA MERCEANA</t>
  </si>
  <si>
    <t xml:space="preserve">Considerando os problemas identificados em sede de diagnóstico social dos concelhos de intervenção, i.e. "o aumento de familiares carenciadas" e "o desemprego", surge a premência de colmatar estas necessidades com recurso a programas de ajuda alimentar e de capacitação das famílias para a sua gestão diária. Assim, constitui objetivo geral apoiar os agregados/famílias identificadas através da distribuição de produtos alimentares bem como com recurso a medidas de acompanhamento social.  
</t>
  </si>
  <si>
    <t>2584-906 ALDEIA GALEGA DA MERCEANA</t>
  </si>
  <si>
    <t>LARGO CENTRAL  4690-040 CINFÃES</t>
  </si>
  <si>
    <t xml:space="preserve">Da experiência acumulada, estima-se que 10% da população do concelho de Chaves, são famílias carenciadas. Através das informações recolhidas pelo Gabinete de ação social desta Delegação, das quase 300 famílias que apoiamos ao longo destes últimos anos, esta é uma realidade preocupante que se pretende combater. 
Nesta Candidatura, está contemplada o acompanhamento das famílias que vierem a ser apoiadas. Com a distribuição mensal de géneros e através de sessões de sensibilização e acompanhamento, pretendemos que os beneficiários deste programa, consigam gerir melhor os meios de que dispõem. A Delegação de Montalegre da Cruz Vermelha Portuguesa, irá proceder à entrega de géneros a 120 pessoas, uma vez que não foi possível submeter esta Delegação enquanto entidade mediadora, por partilharmos o mesmo número fiscal.
</t>
  </si>
  <si>
    <t>5400-082 CHAVES</t>
  </si>
  <si>
    <t>R. MARECHAL GOMES DA COSTA - ANEXOS DA IGREJA DE FAMÕES  1685-901 FAMÕES</t>
  </si>
  <si>
    <t>1685-244 FAMÕES</t>
  </si>
  <si>
    <t>LARGO DA MISERICÓRDIA Nº 51  2750-436 CASCAIS</t>
  </si>
  <si>
    <t>27-07-2018</t>
  </si>
  <si>
    <t>POAPMC-01-74F2-FEAC-000152</t>
  </si>
  <si>
    <t>TO 1.2.2 Distribuição de Géneros Alimentares e/ou Bens de Primeira Necessidade - Açores</t>
  </si>
  <si>
    <t>SANTA CASA DA MISERICORDIA DA MADALENA DO PICO</t>
  </si>
  <si>
    <t>Distribuição de Géneros Alimentares e/ou Bens de Primeira Necessidade - Açores</t>
  </si>
  <si>
    <t>PRT DR CAETANO MENDONÇA  9950-000 MADALENA (PICO)</t>
  </si>
  <si>
    <t xml:space="preserve">Promover a redução do número de pessoas em risco de pobreza e exclusão social no território da ilha do Pico.
Distribuir géneros alimentares que assegurem 50% das necessidades energéticas e nutricionais mensais dos indivíduos.
Realizar de acções de acompanhamento que promovam uma melhoria da qualidade de vida dos indivíduos. </t>
  </si>
  <si>
    <t>21-12-2018</t>
  </si>
  <si>
    <t>9950-322 MADALENA (PICO)</t>
  </si>
  <si>
    <t>POAPMC-01-74F2-FEAC-000153</t>
  </si>
  <si>
    <t>CÁRITAS DA ILHA DAS FLORES</t>
  </si>
  <si>
    <t>Rua Roberto Mesquita, Nº 16  9960-444 LAJES DAS FLORES</t>
  </si>
  <si>
    <t>Esta candidatura visa promover as pessoas mais carenciadas no contexto geográfico da Ilha das Flores, através da atribuição de géneros alimentares, numa perspectiva de inclusão social.</t>
  </si>
  <si>
    <t>9960-444 LAJES DAS FLORES</t>
  </si>
  <si>
    <t>POAPMC-01-74F2-FEAC-000154</t>
  </si>
  <si>
    <t>SANTA CASA DA MISERICORDIA DA VILA DE SANTA CRUZ DA GRACIOSA</t>
  </si>
  <si>
    <t>SANTA CRUZ DA GRACIOSA  9880-000 SANTA CRUZ DA GRACIOSA</t>
  </si>
  <si>
    <t xml:space="preserve">Actualmente, os modelos de apoio alimentar devem apoiar duplamente as famílias mais carenciadas. Por um lado, através do fornecimento de alimentos nutricionalmente adequados, contribuindo assim para uma alimentação saudável e promotora da saúde. Por outro, capacitando as famílias, por via de sessões informativas, de esclarecimento ou sensibilização para melhor gerirem os alimentos que recebem ou adquirem diariamente, no sentido do menor risco para a segurança alimentar, nomeadamente o risco microbiológico e contribuindo para uma maior qualidade nutricional.
Através destes modelos de apoio alimentar, é possível fazer a pedagogia da utilização adequada dos alimentos oferecidos regularmente a estas famílias. Pretende-se qualificar as famílias para uma confecção adequada, para a utilização racional das quantidades e processos de conservação, evitando desperdícios e ainda para a promoção de ementas variadas, nutricionalmente equilibradas e adaptadas aos gostos de cada família.
É também importante referir a existência de situações que requerem uma especial atenção pela especificidade das necessidades nutricionais, como é o caso das crianças, dos adolescentes e dos idosos.
A alimentação e a nutrição na infância e adolescência são fundamentais para o crescimento e desenvolvimento saudáveis da criança determinando o seu estado de saúde actual e futuro. Como as crianças não são dotadas de uma capacidade inata para escolher alimentos em função do seu valor nutricional, mas pelo contrário, assimilam hábitos alimentares através da experiência, da observação e da educação, os pais e familiares cuidadores assumem um papel fundamental na sua educação alimentar, através do exemplo e das refeições em família, um momento privilegiado de trocas afectivas e de partilha.
No caso dos idosos, o envelhecimento é acompanhado por um conjunto de alterações que aumentam o risco de défices nutricionais, que contribuem de forma significativa para o aumento da incapacidade física, da morbilidade e da mortalidade condicionando a qualidade de vida.
As dificuldades de mastigação e deglutição, a perda ou diminuição das capacidades sensoriais, as alterações gastrointestinais, a desidratação, a multipatologia e polimedicação, as doenças neurológicas e psiquiátricas, demência e depressão, o isolamento, a solidão, a fragilidade económica, perda de automomia para confeccionar refeições ou a dificuldade no acesso aos alimentos, fazem com que o risco de desnutrição nos idosos seja muitíssimo elevado.
Em suma, pretende-se com esta candidatura dar a possibilidade às famílias mais carenciadas da ilha Graciosa de obterem um apoio alimentar extra, constituído por um conjunto de alimentos que possam garantir o nível nutricional dos seus elementos adequado, para que beneficiem de uma alimentação saudável e equilibrada, através do fornecimento de cabazes alimentares, que asseguram 50% das necessidades nutricionais mensais dos destinatários finais.
</t>
  </si>
  <si>
    <t>11-02-2019</t>
  </si>
  <si>
    <t>9880-373 SANTA CRUZ DA GRACIOSA</t>
  </si>
  <si>
    <t>POAPMC-01-74F2-FEAC-000155</t>
  </si>
  <si>
    <t>SALVATERRA - ASSOCIAÇÃO DE DESENVOLVIMENTO E SOLIDARIEDADE SOCIAL MARIENSE</t>
  </si>
  <si>
    <t>R DR. MANUEL MONTEIRO VELHO ARRUDA, 103  9580-000 VILA DO PORTO</t>
  </si>
  <si>
    <t xml:space="preserve">Considerando a inexistência de uma resposta alimentar na ilha de Santa Maria, efetivada com um Banco Alimentar de apoio regular à comunidade, a instituição Salvaterra tem levado a cabo um Projeto de Ajuda Alimentar que apoia situações pontuais de carência alimentar urgente, devidamente sinalizadas. Contudo, dada a incapacidade de apoiar com a regularidade esperada um maior número de agregados familiares carenciados, propor-nos à candidatura ao Programa Operacional de Apoio às Pessoas Mais Carenciadas, com vista a suprimir esta dificuldade e proceder a um apoio alimentar regular e acompanhado.
Assim, o objetivo será assegurar a distribuição de géneros alimentares às pessoas mais carenciadas na ilha de Santa Maria bem como proceder à promoção de medidas de acompanhamento nas áreas de saúde alimentar e economia doméstica, com vista à melhoria das condições de vida destes indivíduos e/ou famílias e inclusão social dos mesmos;
</t>
  </si>
  <si>
    <t>9580-508 VILA DO PORTO</t>
  </si>
  <si>
    <t>POAPMC-01-74F2-FEAC-000156</t>
  </si>
  <si>
    <t>CASA DE REPOUSO JOÃO INACIO DE SOUSA</t>
  </si>
  <si>
    <t>Rua Teófilo Braga nº 11  9800-559 VELAS</t>
  </si>
  <si>
    <t xml:space="preserve">Um estudo da OCDE (Organização para a Cooperação e Desenvolvimento Económico) conclui que Portugal é dos países desenvolvidos onde é mais difícil sair da pobreza ou, do outro lado, deixar de ser rico.
A pobreza pode-se caracterizar por abranger diferentes aspetos da vida dos indivíduos, como por exemplo, a carência de bens e serviços essenciais para a vida: alimentação, vestuário, cuidados com a saúde, alojamento, etc., ou seja, não conseguem assegurar as condições básicas/necessárias para garantir a sua sobrevivência com qualidade de vida e dignidade. Dignidade é um direito de todos e não um direito de alguns, por isso a luta contra a pobreza é um dever nosso, e enquanto cidadãos devemos contribuir de alguma forma, por menor que seja. 
A Casa de Repouso "João Inácio de Sousa" tem por objetivo fazer uma pequena contribuição no que concerne à luta contra a pobreza, esta passa pela associação ao PO APMC, e consequente distribuição de géneros alimentares e transmissão de conhecimentos às pessoas mais carenciadas da ilha de S. Jorge. Pois achamos que as grandes mudanças no mundo em que vivemos só acontecem com o somatório de pequenas atitudes. Como dizia Mahatma Ghandi: "Seja a mudança que você quer ver no mundo". </t>
  </si>
  <si>
    <t>18-01-2019</t>
  </si>
  <si>
    <t>9800-559 VELAS</t>
  </si>
  <si>
    <t>POAPMC-01-74F2-FEAC-000157</t>
  </si>
  <si>
    <t>CÁRITAS DA ILHA DO FAIAL</t>
  </si>
  <si>
    <t>CASA DO GAIATO - FARROBO  9900-000 HORTA</t>
  </si>
  <si>
    <t>Sendo o objetivo do Fundo Europeu de Auxílio às Pessoas Mais Carenciadas (FEAC) promover e reforçar a coesão e inclusão social, e mitigar as formas mais graves de pobreza, através da prestação de assistência não financeira às pessoas mais carenciadas, da distribuição de géneros alimentares e do desenvolvimento de ações de acompanhamento aos destinatários finais, a Cáritas da Ilha do Faial pretende com esta candidatura distribuir o apoio no ãmbito do Programa Operacional de Apoio às Pessoas Mais Carencidas (PO APMC) no presente território.</t>
  </si>
  <si>
    <t>9900-165 HORTA</t>
  </si>
  <si>
    <t>POAPMC-01-74F2-FEAC-000158</t>
  </si>
  <si>
    <t>ASTECIA - ASSOCIAÇÃO TERCEIRENSE DE COMBATE À INSUFICIÊNCIA ALIMENTAR</t>
  </si>
  <si>
    <t>RUA BASÍLIO SIMÕES LOTE 31, PARQUE INDUSTRIAL DE ANGRA DO HEROÍSMO  9700-135 ANGRA DO HEROÍSMO</t>
  </si>
  <si>
    <t xml:space="preserve">Tem como objetivo o envolvimento concertado e a consolidação de sinergias destas entidades na concretização da operação apresentada em parceria à Tipologia de Operações 1.2.2. Distribuição de géneros alimentares e ou de bens de primeira necessidade do Programa Operacional de Apoio às Pessoas Mais Carenciadas (PO APMC), considerando as potencialidades de cada uma das entidades, cujas atividades possuem pontos de contacto, aspetos complementares e sinergias, e no sentido de desenvolver os objetivos comuns. 
 Assim, os parceiros da operação acordam: 
 1. Desenvolver, em conjunto, a operação acima referenciada, no âmbito do PO APMC, que tem como objetivo distribuir às pessoas mais carenciadas da ilha Terceira, géneros alimentares, bem como o desenvolvimento de medidas de acompanhamento com vista à inclusão social daquelas, de acordo com o descrito no formulário de candidatura. 
</t>
  </si>
  <si>
    <t>06-02-2019</t>
  </si>
  <si>
    <t>9700-135 ANGRA DO HEROÍSMO</t>
  </si>
  <si>
    <t>POAPMC-01-74F2-FEAC-000159</t>
  </si>
  <si>
    <t>BANCO ALIMENTAR CONTRA A FOME - S.MIGUEL</t>
  </si>
  <si>
    <t>R DA ANTIGA AEROGARE 5-RAMALHO  9500-000 PONTA DELGADA</t>
  </si>
  <si>
    <t>O Banco Alimentar é uma Instituição Particular de Solidariedade Social, que assume a qualidade de polo de receção e coordenadora.
Está legalmente constituída, tem a sua situação tributária e contributiva regularizada perante o Estado e a segurança social, dispõe de uma contabilidade organizada, bem como de meios técnicos e físicos e de recursos humanos para a distribuição de géneros alimentares no território São Miguel.
Enquanto polo de receção, tem um espaço de armazém com 361 m2 equipado com estanteria e com duas arcas de frio – uma de congelação (≤-18º C) e uma de refrigeração (0º a 5º C); para o transporte dos produtos, tem uma carrinha de frio (370 kg) e duas carrinhas (1250 kg e 690 kg). Tem designado um responsável para garantir toda a gestão.
O objetivo geral da candidatura é efetuar a distribuição de cabazes, no âmbito do Programa Operacional de Apoio a Pessoas Mais Carenciadas, em parceria com nove entidades, durante um período de 24 meses, garantindo as melhores condições higio-sanitárias e a rapidez na entrega dos bens alimentares.</t>
  </si>
  <si>
    <t>19-02-2019</t>
  </si>
  <si>
    <t>9500-112 PONTA DELGADA</t>
  </si>
  <si>
    <t>POAPMC-01-74F2-FEAC-000160</t>
  </si>
  <si>
    <t>TO 1.2.3 Distribuição de Géneros Alimentares e/ou Bens de Primeira Necessidade – Madeira</t>
  </si>
  <si>
    <t>SANTA CASA DA MISERICÓRDIA DE MACHICO</t>
  </si>
  <si>
    <t>Distribuição de Géneros Alimentares e/ou Bens de Primeira Necessidade - Madeira</t>
  </si>
  <si>
    <t>PONTINHA  9200-000 MACHICO</t>
  </si>
  <si>
    <t>A candidatura ao Programa Operacional de apoio às pessoas mais carenciadas, tem a sua génese na necessidade de implementação a nível do Território 2, de uma entidade capaz de dar resposta a este tipo de programa.
O objetivo geral passa por assegurar a distribuição dos géneros alimentares às pessoas mais carenciadas através de uma Entidade Coordenadora, papel assumido pela Santa Casa da Misericórdia de Machico, e pelas Entidades Mediadoras a saber, Santa Casa da Misericórdia de Santa Cruz e Associação Santana Solidária.</t>
  </si>
  <si>
    <t>24-06-2019</t>
  </si>
  <si>
    <t>9200-144 MACHICO</t>
  </si>
  <si>
    <t>POAPMC-01-74F2-FEAC-000161</t>
  </si>
  <si>
    <t>CENTRO SOCIAL E PAROQUIAL DE SANTA CECILIA</t>
  </si>
  <si>
    <t>PAROQUIA DE SANTA CECILIA,CAMINHO DE S.BERNARDINO  9300-000 CÂMARA DE LOBOS</t>
  </si>
  <si>
    <t>Esta candidatura surge da constatação de que, apesar dos diversos programas de ajuda alimentar operacionalizados no terreno pelas diversas entidades do consórcio, em parceria com organismos públicos e privados (PEA, Cabazes e excedentes alimentares veiculados pelo Banco Alimentar, entre outros) existe ainda um nº considerável de agregados familiares que vivem com fracos recursos e passam real necessidade. Neste sentido, o objetivo geral desta candidatura é contribuir para a redução gradual das situações de pobreza existentes (que não são abrangidas pelos apoios/programas já existentes no terreno) e, ao mesmo tempo, capacitar os destinatários finais com ferramentas de saber-fazer e saber-estar (ações de sensibilização programadas) por forma a saberem gerir os fracos recursos económicos e potenciar a superação da realidade em que se encontram.</t>
  </si>
  <si>
    <t>9300-041 CÂMARA DE LOBOS</t>
  </si>
  <si>
    <t>POAPMC-01-74F2-FEAC-000162</t>
  </si>
  <si>
    <t>MÃO SOLIDÁRIA - ASSOCIAÇÃO DE APOIO À DISTRIBUIÇÃO ALIMENTAR NA R.A.M.</t>
  </si>
  <si>
    <t>CAMINHO DA RIBEIRA GRANDE Nº 57-C  9020-114 FUNCHAL</t>
  </si>
  <si>
    <t xml:space="preserve">A Mão Solidária – Associação de Apoio à Distribuição Alimentar na R.A.M. é uma IPSS que tem como objecto social, nomeadamente, lutar contra o desperdício de produtos alimentares encaminhando-os para distribuição gratuita às pessoas comprovadamente carenciadas, através de instituições e movimentos sócio caritativos, sendo que para esse efeito detém a Marca Banco Alimentar, cedida pela Federação Portuguesa dos Bancos Alimentares, em Julho de 2012, data da sua implementação na Região.
Desde então, a Mão Solidária/Banco Alimentar, procede à recolha diária de excedentes alimentares, promove duas campanhas anuais de recolha de alimentos em supermercados, a par da campanhas vale, online, papel por alimentos e pilhas por alimentos, entre outras iniciativas, com o objectivo de angariação e distribuição de alimentos, dinamização do voluntariado e acções de sensibilização sobre desperdício alimentar, alimentação saudável em parceria com entidades do sector. Na Região, é a única instituição exclusivamente vocacionada e especializada neste tipo de acção, sendo também aquela que contabiliza um número significativo de parcerias institucionais e empresariais, apoia diretamente a maior rede de instituições de solidariedade social (num total de 53), e reúne anualmente o maior movimento de cidadania activa - voluntariado nas campanhas. Goza de reputação social (cidadãos, instituições e empresas) e tem sabido honrar a Marca Banco Alimentar. A sua acção na área do Abastecimento é reconhecida como exemplar/boa prática, no conjunto dos 21 Bancos existentes em Portugal.
Em 6 anos de exercício/atividade, distribuiu um total de 2096 toneladas de alimentos, apoia 53 Instituições e, através destas, chega a cerca de 9 mil pessoas/ano. 
 Apresenta-se como candidato à Tipologia de Operações 1.2.3 do Programa Operacional de Apoio às Pessoas Mais Carenciadas (PO APMC),--- relativa à Distribuição às Pessoas mais Carenciadas, por organizações parceiras, públicas ou privadas, de géneros alimentares adquiridos no âmbito das operações de aquisição, com vista a minorar carências alimentares comprovadas e promover a inclusão social, de acordo com o Regulamento Especifico do PO APMC e em consonância com os objetivos da Estratégia Europa 2020.
Com a candidatura ao POAPMC, a Mão Solidária propõe-se contribuir para minorar as carências alimentares de pessoas e famílias em situação mais vulnerável e promover a redução da exclusão social, através da atribuição mensal de cabazes alimentares a 3 Instituições Parceiras (organizações sem fins lucrativos) que os distribuirão a 1189 destinatários finais. Propõe-se igualmente a apoiar a acção complementar destas Instituições na realização de iniciativas de Acompanhamento, através de sessões de esclarecimento e/ou formação nas áreas da gestão do orçamento familiar, prevenção do desperdício, alimentação saudável e outras com vista a capacitar os destinatários finais, promover o seu empoderamento e contribuir para a sua inclusão social.
</t>
  </si>
  <si>
    <t>9020-114 FUNCHAL</t>
  </si>
  <si>
    <t>POAPMC-01-74F6-FEAC-000001</t>
  </si>
  <si>
    <t>O FEAC foi instituído pela Comissão Europeia (CE) através do Regulamento (UE) n.º 223/2014, de 11 de março, para o período de 01-01-2014 a 31-12-2020, com o objetivo de promover e reforçar a coesão social, contribuindo para o combate à pobreza através do apoio aos dispositivos nacionais que prestam assistência não financeira às pessoas mais carenciadas, atenuando a privação alimentar e proporcionando uma perspetiva de vida condigna. 
Decorrido um período inicial de implementação do PO APMC, no qual se aplicaram transitoriamente regras do PCAAC, procedeu-se à publicação do regulamento geral do FEAC, bem como à regulamentação específica do PO APMC, através da Portaria n.º 190-B/2015, de 26 de junho, os quais sofreram alguns ajustamentos, através da publicação da Portaria n.º 51/2017, de 2 de fevereiro, alterada pela Portaria n.º 232/2018,
de 20 de agosto e pela Portaria n.º 217/2019, de 10 de julho.
O objetivo desta candidatura visa, assim, assegurar a aquisição de géneros alimentares para o fornecimento de ajuda alimentar à população mais carenciada, diretamente ou recorrendo a organizações parceiras, através do planeamento territorial da intervenção do PO APMC sustentado na identificação de necessidades, em função do lugar onde residem, independentemente das respostas previamente existentes, para o referido período de 36 meses compreendido entre outubro de 2019 e setembro de 2022.
Em articulação com a Direção-Geral da Saúde, foi definido para o Continente um cabaz de 25 alimentos com o valor nutricional mais equilibrado.
Importa relevar que do cabaz de 25 alimentos definido pela Direção-Geral da Saúde, apenas foi lançado procedimento concursal para aquisição de 21. Os restantes 4 produtos que compõem o cabaz serão distribuídos através de contratos prorrogados celebrados com fornecedores da primeira fase da Tipologia de Operações 1.1.1. do Po APMC, porquanto de constrangimentos resultantes de ações administrativas de contencioso pré-contratual, ora interpostas por concorrentes excluídos em sede do procedimento concursal que existiu anteriormente e como tal não foi possível executar as suas entregas dentro da calendarização definida.</t>
  </si>
  <si>
    <t>09-09-2019</t>
  </si>
  <si>
    <t>POAPMC-01-74F7-FEAC-000001</t>
  </si>
  <si>
    <t>Os concelhos das Caldas da Rainha e Óbidos têm identificado como problemática de elevada prioridade, as condições socioeconómicas precárias dos seus munícipes, decorrentes do contexto macroeconómico do país, da dificuldade de inserção profissional, das taxas elevadas de desemprego, entre outros, sendo este constrangimento manifestamente evidente nos respetivos Diagnósticos Sociais, no que concerne à área da Família e Comunidade, onde é evidenciado o desemprego e/ou dificuldades económicas. É junto das Santas Casas da Misericórdia que a população também pede auxílio, no sentido de ver satisfeitas as suas necessidades mais básicas, nomeadamente no que concerne a alimentação e vestuário, tendo sido sempre uma preocupação das Misericórdias garantir a manutenção deste apoio à comunidade.  Assim, a Santa Casa da Misericórdia das Caldas da Rainha e a Santa Casa da Misericórdia de Óbidos pretendem garantir a manutenção da distribuição de géneros alimentares e o desenvolvimento de medidas de acompanhamento às pessoas e/ou famílias mais carenciadas dos concelhos de Caldas e Óbidos, de forma a contribuir para a erradicação da pobreza e reforçar a inclusão social, como vêm fazendo desde o final de 2017.</t>
  </si>
  <si>
    <t>03-12-2019</t>
  </si>
  <si>
    <t>POAPMC-01-74F7-FEAC-000002</t>
  </si>
  <si>
    <t>10-12-2019</t>
  </si>
  <si>
    <t>POAPMC-01-74F7-FEAC-000003</t>
  </si>
  <si>
    <t xml:space="preserve">A grave conjuntura socioeconómica actual que atravessou e atravessa o nosso país, na qual o concelho da Trofa não é excepção, faz com que o apoio alimentar seja prioritário, para suprir a necessidade básica de alimentação da população trofense. 
Queremos com este programa continuar a implementar uma resposta tão positiva quanto possível para colmatar o problema da falta de alimentação vivenciada por muitas famílias deste Concelho.
Destarte e promovendo a rentabilização dos recursos sociais existentes, eliminando sobreposições de intervenção, permitindo um melhor planeamento dos serviços e celeridade dos mesmos apostando, consideramos que esta será uma resposta direccionada e eficaz para o problema da escassez alimentar para a população do concelho.
A Cruz Vermelha Portuguesa Delegação da Trofa desde a sua génese que pauta a sua atuação pelo apoio alimentar aos públicos mais vulneráveis. Primeiramente em 2000 iniciou este apoio, comprando os bens alimentares por iniciativa e financiamento próprio.
 Em 2002 e dado o aumento de pedidos passou a integrar o Programa Comunitário de Apoio Alimentar a Carenciados (PCAAC) e posteriormente o FEAC, sempre como instituição mediadora.
No território da Trofa, consideramos que existe:
	Elevado número de pedidos de emergência alimentar
	Elevado número de desempregados
	Competências pessoais e sociais muito limitadas de muitos agregados familiares
	Desadequação das respostas existentes às  necessidades identificadas
	Dieta alimentar desajustada
	Aumento de problemas de saúde decorrentes de má dieta alimentar
Deste modo, e dado que a CVP Trofa se encontra atenta às problemáticas da comunidade  e por percebermos que é de extrema necessidade dar resposta às situações quando estas se revelam de extrema importância e elevada carência, consideramos que ao implementarmos este programa, estamos a combater e atenuar as necessidades identificadas, para deste modo promover a alimentação saudável da população mais vulnerável.
Para complemento iremos realizar para os agregados apoiados workshops alusivos a diferentes temáticas relacionadas com alimentação, nomeadamente, lavagem de alimentos, como realizar uma refeição económica e equilibrada, como realizar refeições saudáveis, regras de higiene, entre outras. Estas formações serão ministradas por parceiros da área da saúde nomeadamente as duas USF do concelho, Hospital da Trofa que já é nosso parceiro de longa data, bem como médicos, nutricionistas e enfermeiros voluntários da delegação.
Com esta resposta que consideramos ser resposta urgente e premente,  desejamos apoiar  adequadamente os agregados em situação de vulnerabilidade devidamente comprovada e fundamentada pela sua técnica de acompanhamento social ou da área da saúde familiar e comunitária. 
</t>
  </si>
  <si>
    <t>27-11-2019</t>
  </si>
  <si>
    <t>POAPMC-01-74F7-FEAC-000004</t>
  </si>
  <si>
    <t>A Cruz Vermelha Portuguesa - Delegação de Chaves, apoia cerca de 600 famílias desde 2013 com o que nos é facultado nas recolhas alimentares. Com o POAPMC- Cujo inicio foi em 2017, conseguimos chegar a mais famílias e proporcionar, deste modo, a um maior número da famílias uma alimentação completa e equilibrada, à qual não teriam acesso de outra forma. Desta forma, pretendemos continuar com o POAPMC para chegar ao maior número possível de famílias carenciadas dos concelhos.</t>
  </si>
  <si>
    <t>POAPMC-01-74F7-FEAC-000005</t>
  </si>
  <si>
    <t>Contribuir para que as pessoas carenciadas recebam produtos alimentares de forma a satisfazer as suas necessidades alimentares de acordo com uma alimentação cuidada, colaborar na elaboração do orçamento familiar e organização familiar bem como educar o agregado familiar no sentido das boas práticas alimentares e convivência entre pessoas.</t>
  </si>
  <si>
    <t>06-12-2019</t>
  </si>
  <si>
    <t>POAPMC-01-74F7-FEAC-000006</t>
  </si>
  <si>
    <t>Contribuir para que as pessoas carenciadas recebam produtos alimentares de forma a satisfazer as suas necessidades alimentares de acordo com uma alimentação cuidada, colaborar na elaboração do orçamento familiar, e organização familiar bem como educar o agregado familiar no sentido das boas prática alimentares e convivência entre pessoas</t>
  </si>
  <si>
    <t>POAPMC-01-74F7-FEAC-000007</t>
  </si>
  <si>
    <t xml:space="preserve">Pretende-se com a apresentação desta candidatura dar seguimento ao trabalho desenvolvido na candidatura anterior, com a distribuição de géneros alimentares às pessoas mais carenciadas do concelho, num total de 262 destinatários. Pretende se ainda dar continuidade as acções de acompanhamento, através da dinamização de sessões de esclarecimento e de sensibilização e informação para os destinatários finais que permitam capacitar as famílias e/ou as pessoas mais carenciadas na seleção dos géneros alimentares, na prevenção do desperdício e na otimização da gestão do orçamento familiar, de acordo com o n.º 2 do artigo 49.º do Regulamento Específico do PO APMC.
Assim sendo, o programa pretende diminuir as situações de vulnerabilidade que colocam em risco a integração das pessoas e dos agregados familiares mais vulneráveis, reforçando as respostas das políticas públicas existentes.
A operacionalização da entrega de géneros alimentares será realizada nas instalações das Associações mediadoras, sendo que as famílias que não tiverem capacidade para levantarem o cabaz, o mesmo será entregue em casa por estas entidades.
</t>
  </si>
  <si>
    <t>02-12-2019</t>
  </si>
  <si>
    <t>POAPMC-01-74F7-FEAC-000008</t>
  </si>
  <si>
    <t>Há mais de 15 anos que o Município da Maia investe no apoio alimentar às pessoas mais carenciadas do concelho, como forma de diminuir as assimetrias sociais e colmatar as necessidades mais básicas sentidas por um significativo número de famílias. 
Neste sentido, a Santa Casa da Misericórdia da Maia e a Cruz Vermelha Portuguesa – Delegação da Maia, sempre estiveram na linha da frente no apoio alimentar à comunidade, nomeadamente com Programa de Emergência Alimentar, em parceria com o Banco Alimentar Contra a Fome, em programas como o PCAAC, FEAC e mais recentemente a primeira fase do POAPMC.
Após os primeiros 2 anos de POAPMC, e tendo em conta a mais valia inegável no apoio alimentar prestado aos utentes de ambas as Entidades, rentabilizando não só recursos (géneros alimentares) mas também parcerias locais, o aumento significativo de pessoas apoiadas por ambas as Entidades, a melhoria do apoio alimentar prestado (em quantidade e qualidade), a crescente preocupação com a realização de uma alimentação mais saudável e a capacitação das famílias para evitar o desperdício alimentar, gestão de orçamento familiar e acima de tudo, diminuir a privação alimentar a que muitas pessoas estão sujeitas, ambas as Entidades concordam que uma nova candidatura ao POAPMC é importante para continuar o bom trabalho realizado até aqui, cumprindo com a missão de ambas as entidades.
Assim, o objectivo Geral continua a ser a distribuição de géneros alimentares às pessoas mais carenciadas do concelho da Maia, o desenvolvendo de acções e medidas de acompanhamento para capacitação dos destinatários finais, em consonância com os objectivos do Programa Operacional de Apoio às Pessoas Mais Carenciadas, contando ainda com a colaboração de Entidades locais como NLI, GAIL, ACES Maia Valongo, entre outras Entidades de intervenção social local.</t>
  </si>
  <si>
    <t>POAPMC-01-74F7-FEAC-000009</t>
  </si>
  <si>
    <t>29-11-2019</t>
  </si>
  <si>
    <t>POAPMC-01-74F7-FEAC-000010</t>
  </si>
  <si>
    <t>Diminuir a carência alimentar das pessoas, fazendo chegar os produtos às pessoas carenciadas em boas condições de forma a garantir uma alimentação cuidada.
Garantir que as pessoas sabem como armazenar os diferentes produtos alimentares.
Garantir que as pessoas sabem como cozinhar os produtos agora distribuídos.
Garantir que as pessoas saibam que quantidades cozinhar por pessoa.</t>
  </si>
  <si>
    <t>POAPMC-01-74F7-FEAC-000011</t>
  </si>
  <si>
    <t xml:space="preserve">O concelho de Espinho apresenta uma elevada taxa de desemprego, fazendo crescer o número de cidadãos e de famílias que procura apoio para a satisfação de necessidades básicas junto da Segurança Social e das demais instituições de solidariedade social. As respostas existentes por parte das várias instituições do Concelho têm-se revelado claramente insuficientes, em face das necessidades dos beneficiários a nível de apoio ao nível alimentar. 
As diversas instituições do concelho de Espinho enfrentam, assim o desafio de encontrar respostas adequadas e eficazes para fazer face a esta situação de verdadeira emergência social a nível alimentar.
Em Março de 2017 foram publicadas as conclusões do Inquérito Alimentar Nacional e de Atividade Física, 2015-2016 (IAN-AF) que permitiu a criação de uma base descritiva com informação de representatividade nacional sobre três grandes domínios: a alimentação e nutrição, a atividade física e o estado nutricional da população portuguesa. No estudo foi possível apurar “10% das famílias em Portugal experimentaram insegurança alimentar, ou seja, tiveram dificuldade, durante este período, de fornecer alimentos suficientes a toda a família, devido à falta de recursos financeiros, sendo que a maioria destas famílias tem menores de 18 anos”. Para além deste facto o estudo apurou ainda que “1 em cada 2 portugueses não consome a quantidade de fruta e hortícolas recomendados pela Organização Mundial de Saúde; mais de 95% da população portuguesa consome açúcares simples acima do limite recomendado pela OMS, e quase 6 em cada 10 Portugueses têm obesidade ou pré-obesidade, sendo os idosos o grupo mais vulnerável – 8 em cada 10 têm obesidade ou pré-obesidade.”
A presente candidatura tem como principal objetivo garantir a distribuição de géneros alimentares às pessoas mais carenciadas do concelho de Espinho, bem como o desenvolvimento de medidas de acompanhamento com vista à sua inclusão social e melhoria da sua qualidade de vida.
Pretendemos dar continuidade a uma estratégia municipal, iniciada com a operação anterior, capaz de mobilizar e fortalecer as parcerias, nomeadamente com as instituições sociais e o município, tendo em vista otimizar as boas práticas já realizadas no terreno pelas entidades, na sensibilização para os cuidados com a alimentação, na prevenção do desperdício alimentar, e na otimização da gestão do orçamento familiar, aproveitando os recursos municipais existentes de modo a serem distribuídos pelos que mais carenciados géneros alimentares e/ou bens de primeira necessidade.
A premissa desta candidatura deverá passar por capacitar as cidadãs e os cidadãos mais carenciados do concelho de Espinho, onde se verifique privação alimentar no seu agregado, promovendo hábitos de vida saudável e uma distribuição concertada e adequada às suas necessidades nutricionais.
A candidatura apresenta como objetivos gerais os previstos no Capitulo II da Portaria nº 51/2017. Nos nºs 1 e 2 do artigo 49º. Para além disto, pretende ainda: promover e desenvolver hábitos de vida mais saudáveis ao nível da gestão económica, alimentação, da higiene pessoal e habitacional; facilitar o intercâmbio de boas práticas sobre a prevenção e utilização de produtos e sobras; disseminar boas práticas domésticas a aplicar no dia-a-dia; reforçar a articulação e a cooperação entre todos os parceiros sociais. 
</t>
  </si>
  <si>
    <t>4500-202 ESPINHO</t>
  </si>
  <si>
    <t>POAPMC-01-74F7-FEAC-000012</t>
  </si>
  <si>
    <t xml:space="preserve">A presente candidatura tem como objectivo contribuir para atenuaras formas mais graves de pobreza através da distribuição de géneros alimentares às pessoas mais carenciadas em simultâneo com a realização de acções de acompanhamento que visem a inclusão social dos beneficiários. 
Criar uma rede de parcerias tendo em vista a distribuição de géneros alimentares as pessoas mais carenciadas de forma célere e com uma periodicidade  que colmate adequadamente as necessidades das mesma. </t>
  </si>
  <si>
    <t>POAPMC-01-74F7-FEAC-000013</t>
  </si>
  <si>
    <t>Pretendemos apoiar a receção, distribuição de géneros alimentares às pessoas mais carenciadas do nosso território Alijó/Sabrosa/Murça, bem como aplicar as medidas de acompanhamento previstas com vista à inclusão social destas mesmas pessoas.</t>
  </si>
  <si>
    <t>POAPMC-01-74F7-FEAC-000014</t>
  </si>
  <si>
    <t>Considerando a implementação do POAPMC 2017 - 2019 a Delegação da Amadora da Cruz vermelha Portuguesa apresenta nova candidatura, em moldes semelhantes, para a distribuição alimentar ao abrigo do POAPMC para o período de 2019 -2022. Face à manutenção da estrutura do Programa e à concomitante necessidade de maximização dos recursos criados para a implementação do Programa 2017-2019 a Delegação da Amadora apresenta uma candidatura enquanto entidade coordenadora/polo de recepção e única entidade mediadora. A experiência acumulada pela Delegação da Amadora da Cruz Vermelha Portuguesa na distribuição alimentar e nomeadamente no âmbito do POAPMC, bem como as necessidades de maximização na utilização dos recursos criados diagnosticadas no CLAS aquando a saída do Aviso de concurso de 2017 fundamentam esta candidatura. Acresce o facto do território da Amadora ter a sua população distribuída em apenas 23,78 Km2. Estas são características facilitadoras da mobilidade dos cidadãos no território da Amadora.
Constitui objectivo geral do projeto colmatar carências alimentares a famílias que pelos baixos rendimentos encontram-se em situação de maior vulnerabilidade a este nível. O presente projeto pretende ainda promover hábitos alimentares saudáveis e a racionalização na utilização dos produtos alimentares numa perspectiva de combate ao desperdício alimentar através do desenvolvimento de acções de acompanhamento às famílias beneficiárias. Não existindo entidades mediadoras formais consideradas na candidatura, para além da Delegação da Amadora da CVP, outras entidades do CLAS que prestam este tipo de resposta à população permanecem enquanto parceiras informais empenhadas no sucesso e na implementação das acções deste projeto, à semelhança do que aconteceu no POAPMC 2017-2019. 
Também à semelhança da anterior candidatura importa referir que a identificação dos beneficiários poderá ser efetuada pelo ISS de modo a abranger beneficiários de todo o território.</t>
  </si>
  <si>
    <t>21-11-2019</t>
  </si>
  <si>
    <t>POAPMC-01-74F7-FEAC-000015</t>
  </si>
  <si>
    <t>A alimentação adequada é uma necessidade básica inerente à manutenção da vida, que permite fornecer energia, construir e reparar estruturas orgânicas e regular os processos de funcionamento do nosso organismo, além de ser um importante instrumento de socialização e de expressão cultural.
Assim sendo, através do presente projecto pretende-se atenuar algumas formas mais graves de pobreza, através da prestação de assistência não financeira às pessoas mais carenciadas, mas a concessão de alimentos e/ou de assistência material de base e da realização de atividades de inclusão social vocacionadas para a integração social de pessoas nessas condições.</t>
  </si>
  <si>
    <t>POAPMC-01-74F7-FEAC-000016</t>
  </si>
  <si>
    <t xml:space="preserve">A Delegação de Fafe da Cruz Vermelha Portuguesa, pretende assumir um papel de continuidade como polo de receção e entidade mediadora para o território de Fafe no âmbito da tipologia distribuição de géneros alimentares e/ou de bens de primeira necessidade do Programa Operacional de Apoio às Pessoas Mais Carenciadas, assumindo a coordenação da ação e o desenvolvimento de ações de acompanhamento. Tal enquadra-se na experiência operacional adquirida em 25 anos de execução do FEAC/PCAAC e através das ações pontuais de recolha e distribuição de alimentos que realiza em colaboração com entidades e a comunidade, bem como mediante a execução recente da primeira fase do POAPMC, que permitiram a construção das competências e infraestruturas necessárias para a execução deste tipo de atividade, que se pretende com esta candidatura rentabilizar. Destaca-se ainda a experiência no atendimento e acompanhamento social através do Protocolo RSI, que a Delegação assume desde 2005, com progressivo alargamento a todas as freguesias do concelho de Fafe, e ainda no âmbito de um diagnóstico de caraterização das condições socioeconómicas das famílias apoiadas pelo PCAAC, realizado em 2005, com financiamento do Programa Operacional de Emprego, Formação e Desenvolvimento Social, ações que têm vindo a dotar a instituição de um profundo conhecimento do perfil e necessidades das famílias mais carenciadas do concelho. 
A execução da primeira fase do programa permitiu-nos conhecer em detalhe a situação socioeconómica das famílias em acompanhamento, que confirma o diagnóstico efetuado na primeira fase de candidatura ao programa. Com efeito, a crise económica global verificada desde 2008, refletiu-se num agravamento da condição socioeconómica das famílias em Portugal, que no Diagnóstico Social do Concelho de Fafe surge retratada num conjunto de debilidades identificadas, como o aumento das situações de pobreza e dos níveis de endividamento das famílias. O enquadramento do concelho de Fafe no tecido económico do Ave reforça o cenário de desequilíbrio, tendo em conta as taxas elevadas de desemprego que decorrem da instabilidade do setor têxtil, predominante na região. Dados do Inquérito às Condições de Vida e Rendimento do INE (2016) indicam que 19% das pessoas residentes em Portugal se encontram em risco de pobreza, precisamente com particular incidência na população desempregada. Por sua vez, um estudo desenvolvido pelo Instituto de Ciências Sociais da Universidade Nova de Lisboa em 2015 identifica um decréscimo no peso relativo da despesa com a alimentação das famílias mais afetadas pela crise económica e a forma como isso se repercute na alimentação das famílias portuguesas. Neste âmbito, o Plano de Desenvolvimento Social do Concelho de Fafe, prioriza ações que melhorem as competências e que permitam suprir as necessidades das famílias que se encontrem em situação de vulnerabilidade socioeconómica, tentando melhorar a sua qualidade de vida. 
Assim, em alinhamento com a Estratégia Europa 2020 e com os objetivos do Fundo Europeu de Auxílio a Carenciados, pretende-se, com a presente candidatura, contribuir para atenuar situações de pobreza através de apoio em géneros alimentares às famílias mais carenciadas. Refira-se que estes objetivos enquadram-se também na missão da Cruz Vermelha e estão em consonância com a Estratégia 2020 da instituição, nomeadamente no que se refere aos desígnios de criação e manutenção da autonomia e bem-estar das pessoas mais vulneráveis devido às suas desvantagens e ao desenvolvimento de meios de subsistência e aptidões de boa cidadania que permitem aos grupos desfavorecidos funcionar melhor em sociedade, contribuindo para o reforço da resiliência das comunidades. Tendo em conta a experiência adquirida na 1ª fase, as ações de acompanhamento serão ajustadas às vulnerabilidades identificadas junto das famílias, tornando-as mais autónomas e responsáveis na seleção dos géneros alimentares, na prevenção do desperdício e na otimização da gestão do orçamento familiar, contribuindo para a promoção da inclusão social. 
</t>
  </si>
  <si>
    <t>POAPMC-01-74F7-FEAC-000017</t>
  </si>
  <si>
    <t xml:space="preserve">“Quando um pobre morre de fome, não é porque Deus não cuidou dele. 
É porque nem você nem eu quisemos - lhe dar o que ele precisava ” 
SANTA MADRE TERESA DE CALCUTÁ 
Ao longo dos anos assistimos a profundas consequências sociais que expõe ainda mais os grupos vulneráveis, presenciamos pessoas que estão a sofrer graves carências económicas, que em muitos casos se refletem numa má e insuficiente alimentação. Este problema levou a uma maior implementação de programas que promovam a distribuição de alimentos. Desde 1987 que a União Europeia (EU) apresenta, programas de apoio a este nível. O primeiro programa de ajuda alimentar, o Programa Comunitário de Ajuda Alimentar a Carenciados (PCAAC) foi criado pelo Regulamento (CEE) n.º 3730/97 do Conselho, de 10 de dezembro de 1987, atualmente, o PCAAC foi substituído pelo Fundo de Auxílio Europeu às Pessoas Mais Carenciadas (FEAC), um programa que tem como ambição melhorar o modelo de ajuda alimentar da UE, estando explícito no Regulamento geral do FEAC e no Regulamento específico do Programa Operacional de Apoio às Pessoas mais Carenciadas (POAPMC). É neste contexto que a Fundação Luiz Bernardo de Almeida (como entidade Coordenadora/Mediadora) e mais seis Instituições parceiras (entidades mediadoras) estão a candidatar-se novamente a este programa (2.ª fase) com o objetivo de Distribuição de géneros alimentares às pessoas mais carenciadas a fim de continuar a colmatar as suas necessidades alimentares.
Tal como na 1.ª operação, esta nova candidatura foi igualmente efetuado para melhorar o apoio alimentar, assim como no desenvolvimento de medidas de acompanhamento que capacitem as pessoas mais carenciadas a vários níveis, promovendo assim a sua inclusão e o combate à pobreza e à exclusão social em Portugal.
Tal como os anteriores programas, os critérios para a identificação das pessoas/famílias carenciadas são definidos de acordo com o conceito de carência económica. A identificação das pessoas/famílias mais carenciadas é efetuado, de acordo com o critério de carência económica em vigor, pelo Técnico de Ação Social que acompanha a família. 
No que diz respeito à distribuição alimentar, tal como na 1.ª fase, está 2.ª fase terá mesma metodologia, os alimentos vão ser distribuídos, mensalmente, às instituições. Primeiramente os alimentos serão entregues a instituição Coordenadora – Polo Receção, ao qual compete receber e armazenar os géneros alimentares, garantindo a respetiva entrega nas instalações das entidades mediadoras através de transporte adequado para o efeito e assegurando a boa receção dos produtos por parte destas entidades, estas entidade neste caso são seis instituições parceiras-mediadoras, à qual cabe a distribuição direta dos géneros alimentares aos destinatários finais.
O cabaz está adaptado a todos os escalões etários e foi definido em conjunto com a Direção-Geral da Saúde para que os beneficiários deste programa pudessem ter um apoio alimentar que correspondesse a 50% das suas necessidades nutricionais ao longo de um ano. Nesta 2.ª fase vamos distribuir um maior número de alimentos, e há alguns alimentos que vão ai aumentar a quantidade, ao longo deste três anos, verificou-se quais as reais necessidades. Com esta nova forma de distribuição dos alimentos estamos a garantir que as famílias recebam cabazes alimentares nutricionalmente adequados.
Como a entrega dos alimentos vai ser mensal, e terá outra variedade de produtos alimentares é necessário a realização de sessões de esclarecimento/formação sobre gestão de orçamento familiar, economia doméstica, entre outras que se demonstrem adequadas. Pretende-se capacitar as pessoas/famílias carenciadas na seleção dos produtos mais adequados a cada membro da família, na prevenção do desperdício e na otimização da gestão do respetivo orçamento familiar. Estas sessões serão executadas pelas entidades mediadoras e entidade coordenadora. 
Ao longo destes 3 anos, verificamos que as instituições não são só uma instituição distribuidora de alimentos de uma forma meramente assistencial, mas são Instituições que procuraram inovar socialmente no domínio da inserção e procuraram restaurar a dignidade das pessoas carenciadas.
</t>
  </si>
  <si>
    <t>POAPMC-01-74F7-FEAC-000018</t>
  </si>
  <si>
    <t>POAPMC-01-74F7-FEAC-000019</t>
  </si>
  <si>
    <t>POAPMC-01-74F7-FEAC-000020</t>
  </si>
  <si>
    <t>POAPMC-01-74F7-FEAC-000021</t>
  </si>
  <si>
    <t>Em consonância com a "Estratégia Europa 2020" a presente operação, surge como medida de resposta social e cooperativa, entre entidades representativas da sociedade civil (Consórcio) e entre autoridades locais e regionais (parceiros informais), no Concelho de Coimbra, a indivíduos que, não obstante, de se encontrarem em situação de pobreza e exclusão social, sofrem de privação material grave e de baixa intensidade de participação no mercado de trabalho (artigo 45º do Regulamento Específico do Programa Operacional de Apoio a Pessoas mais Carenciadas- PO APMC).
Assim, seis entidades vão assumir o papel de entidades mediadoras, uma das quais a Beneficiária da Operação. A Beneficiária da Operação será o CASPAE 10, assumindo em simultâneo a modalidade de mediadora, conforme previsto na alínea b) do artigo 61.º. Todas as entidades do Consórcio reúnem os requisitos comprovados previstos no n.º 2 do artigo 27.º e no artigo 63.º do RE.
As instituições que integram o consórcio foram estrategicamente selecionadas por forma a garantir a capacidade para executar cada plano de distribuição na sua área geográfica de atuação. Foram distribuídas áreas de intervenção pelas 6 entidades mediadoras, cujo processo teve por princípios subjacentes a área em que cada entidade desenvolve a sua atividade regular de intervenção e a cobertura total do concelho:  CASPAE (Eiras); Santa Casa da Misericórdia de Coimbra (S.Martinho do Bispo, Ribeira de Frades, Santa Clara, Antanhol, Cernache, Assafarge, Almedina, Sé Nova, S.Bartolomeu, Arzila, Ameal e Taveiro), Centro de Acolhimento João Paulo II (Santo António dos Olivais), Centro Social Cultural e Recreativo de Quimbres (Lamarosa, S.Silvestre, S.João do Campo, Antuzede, Vil de Matos, S. Martinho de Árvore, Arzila, Ameal e Taveiro), Centro de Apoio Social de Souselas (Botão, Souselas, Torre de Vilela, Trouxemil, Brasfemes, S.Paulo de Frades) e Centro Paroquial de Bem Estar Social de Almalaguês (Torres de Mondego, Ceira, Castelo de Viegas e Almalaguês).
O CASPAE garante a afetação de um responsável a quem compete a gestão do Pólo de Receção, em articulação permanente com a entidade parceira (GELCENTRO) que fará a receção e armazenamento dos produtos alimentares e posterior distribuição pelas entidades mediadoras, garantindo o cumprimento de todas as normas de Higiene e Segurança Alimentar, nomeadamente realizando a correta armazenagem e acondicionamento dos produtos, a receção e conferência dos produtos, a verificação e controlo dos prazos de validade dos produtos, a entregas dos produtos às entidades mediadoras e respetivos registos nas credenciais disponibilizadas para o efeito no SI FEAC.
Desta forma, as seis entidades formam um consórcio que, conhecendo a área de atuação, têm as estratégias e atividades desenhadas de forma a garantir a inclusão social, cientes de que a privação alimentar coexiste com o desperdício alimentar. O Consórcio garante que toda a área do Concelho de Coimbra será abrangida alcançando 817 destinatários finais, promovendo a coesão social e prevenindo a discriminação, assegurando a igualdade de oportunidades e a coerente integração da perspetiva de género em todas as fases da operação.</t>
  </si>
  <si>
    <t>POAPMC-01-74F7-FEAC-000022</t>
  </si>
  <si>
    <t>3810-100 AVEIRO</t>
  </si>
  <si>
    <t>POAPMC-01-74F7-FEAC-000023</t>
  </si>
  <si>
    <t xml:space="preserve">A presente candidatura é constituída por um grupo de várias instituições com vasta experiência na área da ação social, nomeadamente no atendimento social, apoio social,  Rendimento Social de Inserção. No último ano, foram contabilizados mais de 1500 beneficiários que se deslocaram a uma ou mais entidades para solicitar apoio. Na sua maioria, estes beneficiários apresentam carência económica mesmo após atribuição das prestações sociais. Associada à carência económica, verifica-se a existência de hábitos alimentares menos saudáveis, com ausência de tipos de alimentos essenciais ao crescimento saudável de uma criança ao longo das diferentes fases de desenvolvimento, ou para a manutenção da saúde de um adulto. Assim, esta candidatura ao POAPMC, em parceria com outras entidades que constatam no terreno as mesmas carências, surge como um contributo para minimização da problemática de carência alimentar no território de abrangência. Conscientes de que o programa não conseguirá abranger a totalidade dos beneficiários com carência alimentar e com capacidade para recepcionar alimentos, pretendemos gerir a atribuição de modo consciente, honrando princípios de igualdade de direito e oportunidade, dignidade e respeito pelas pessoas mais carenciadas. </t>
  </si>
  <si>
    <t>6300-777 GUARDA</t>
  </si>
  <si>
    <t>POAPMC-01-74F7-FEAC-000024</t>
  </si>
  <si>
    <t xml:space="preserve">A publicação do Regulamento Geral do Fundo de Auxílio Europeu às Pessoas Mais Carenciadas (FEAC), aprovado pela Portaria n.º 190-B/2015, de 26 de junho, alterada pela Portaria n.º 51/2017 de 2 de fevereiro, que aprova também o Regulamento Específico do Programa Operacional de Apoio às Pessoas Mais Carenciadas (PO APMC) determina o enquadramento legal da presente candidatura.
A publicação do Aviso N.º POAPMC-F7-2019-02 possibilita a apresentação da Candidatura à Medida 1. Aquisição e distribuição de géneros alimentares e ou bens de primeira necessidade, Tipologia de Operação 1.2.1. Distribuição de géneros alimentares e ou bens de primeira necessidade.
De acordo com os termos do Aviso N.º POAPMC-F7- 2019-02 o território considerado para o efeito é o constituído pelos Concelhos de Neste enquadramento, o número de destinatários considerados para os concelhos de Ansiao, Alvaiázere, Castanheira de Pera, Figueiró dos Vinhos e Pedrógão Grande são 205 (duzentos e cinco).
A presente candidatura enquadra-se no CONCURSO PARA APRESENTAÇÃO DE CANDIDATURAS AVISO Nº POAPMC-F7-2019-02 - Programa Operacional de Apoio às Pessoas Mais Carenciadas -  Eixo Prioritário 01 - Aquisição e distribuição de géneros alimentares e/ou de bens de primeira necessidade - Tipologia de Operações 1.2.1 - Distribuição de géneros alimentares e/ou de bens de primeira necessidade.
Consideradas as ações elegíveis, o âmbito e os objetivos bem como as respetivas condições de acesso, foram analisados os dados mais específicos, nomeadamente o n.º de destinatários e os territórios/concelhos de localização dos Pólos de Receção descritos na tabela respetiva do Aviso.
Neste enquadramento, o número de destinatários considerados para os concelhos de Ansiao, Alvaiázere, Castanheira de Pera, Figueiró dos Vinhos e Pedrógão Grande são 205 (duzentos e cinco).
Nesta assunção, as entidades dos referidos concelhos analisados todos os parâmetros determinaram a apresentação de uma candidatura em parceria, formadas pelas entidades que à luz dos requisitos, da experiencia e das funções que desempenham na sua atividade são o garante da boa execução, devidamente suportadas pelos municípios que apoiam este projeto de forma a poder incorporar algum valor no mesmo.
Assim, as entidades que constituem a parceria são:
A Santa Casa da Misericórdia de Ansião,
A Santa Casa da Misericórdia de Alvaiázere
A Associação Casa do Povo de Maçãs Dona Maria 
A Santa Casa da Misericórdia de Castanheira de Pera
A Santa Casa da Misericórdia de Figueiró dos Vinhos
A Santa Casa da Misericórdia de Pedrógão Grande
</t>
  </si>
  <si>
    <t>3240-239 ANSIÃO</t>
  </si>
  <si>
    <t>POAPMC-01-74F7-FEAC-000025</t>
  </si>
  <si>
    <t>POAPMC-01-74F7-FEAC-000026</t>
  </si>
  <si>
    <t xml:space="preserve">A Delegação de Águeda da Cruz Vermelha Portuguesa iniciou a sua atividade em 1977, assumindo-se como uma instituição humanitária, não-governamental e de carácter voluntário, sem fins lucrativos e com plena capacidade jurídica para a prossecução dos seus fins, tendo subjacente, desde sempre, a promoção e defesa dos direitos de cidadania dos grupos sociais mais desfavorecidos do concelho de Águeda. A instituição, enquanto parte integrante de uma rede humanitária, desde sempre se pautou pela defesa dos mais vulneráveis, auxiliando na melhoria de vida das pessoas em situação de exclusão, nomeadamente situações caracterizadas por ausência ou insuficiência de condições sociais e económicas.
A instituição presta apoio alimentar à população mais carenciada do Concelho de Águeda desde 1985, com a distribuição dos alimentos provenientes dos Excedentes Comunitários quer eram distribuídos a nível nacional pela Cruz Vermelha Portuguesa, a Delegação de Águeda da Cruz Vermelha Portuguesa era responsável pela distribuição/entrega às restantes Instituições do Concelho. Entretanto estes alimentos passaram a ser distribuídos pelo Instituto Segurança Social. Desde 2000, que a instituição passou a distribuir géneros alimentares através do PCAAC – Programa Comunitário de Ajuda Alimentar a Carenciados, como entidade distribuidora, pela população de todo o concelho de Águeda.
O objetivo geral do presente projeto visa promover a inclusão social e combater a pobreza e a discriminação. Para tal pretende-se desenvolver ações de apoio alimentar, assim como medidas de acompanhamento promotoras de autonomia, responsabilização e qualificação das pessoas mais carenciadas, tentando eliminar ou reduzir as suas dificuldades e potenciando a sua inclusão social.
O objetivo desta candidatura visa apoiar a distribuição de géneros alimentares às pessoas mais carenciadas e o desenvolvimento de medidas de acompanhamento com vista à inclusão social dos beneficiários.
Pretende-se desenvolver ações de distribuição de géneros alimentares às pessoas mais carenciadas, ações de acompanhamento associadas à operação de distribuição de géneros alimentares, que permitam capacitar as famílias e/ou pessoas mais carenciadas na selecção dos géneros alimentares, na prevenção do desperdício e na optimização da gestão do orçamento familiar, nomeadamente através da realização de sessões de esclarecimento e ou de sensibilização e informação para os destinatários finais.
</t>
  </si>
  <si>
    <t>POAPMC-01-74F7-FEAC-000027</t>
  </si>
  <si>
    <t>Com mais de 100 anos de existência, a Santa Casa da Misericórdia de Paredes orgulha-se por todos os atos e serviços benéficos que tem oferecido a toda a comunidade Paredense. Há mais de 100 anos que se dedica a ajudar os mais desfavorecidos. É público o reconhecimento que a cidade e o concelho de Paredes sentem por esta Irmandade, materializado com a atribuição da Medalha de Ouro do Município de Paredes, a 23 de julho de 2013, como "reconhecimento da sua relevante obra social e meritória intervenção junto da comunidade, especialmente a mais “desfavorecida". A Instituição mais antiga do concelho, com vasta experiência a nível local no apoio à comunidade mais carenciada e vulnerável, localiza-se na sede do concelho com uma rede de acessos privilegiada a todo o concelho garantindo uma intervenção de proximidade. O trabalho em parceria desenvolvida pela ISCMP e a rede local, resulta fundamentalmente de um conjunto de circuitos de comunicação procurando responder de uma forma criativa, inovadora e sempre assente numa lógica territorial e de parceria. As situações de pobreza e exclusão social têm sido uma realidade presente numa elevada percentagem da população e atualmente estima-se que estes problemas se tenham agravado tendo em conta o atual contexto de crise económica. As dificuldades no acesso aos alimentos decorrentes de situações de carência socioeconómica são na verdade um dos problemas onde a intervenção na área da ação social é premente, requerendo a implementação de programas que promovam a distribuição de alimentos. Assim, a distribuição de alimentos para as famílias/pessoas mais carenciadas com a envolvência e parceria das instituições/organizações que prestam apoio e que trabalham em contacto direto com estas famílias/pessoas, revela-se como principal objetivo. A sinergia a promover entre os propósitos do programa e a missão/valores da Misericórdia garantem perspetivas de sucesso na promoção da coesão social, no reforço da inclusão social e erradicação da pobreza.</t>
  </si>
  <si>
    <t>POAPMC-01-74F7-FEAC-000028</t>
  </si>
  <si>
    <t xml:space="preserve">O objetivo geral da candidatura é potenciar e melhorar a qualidade do acesso dos cidadãos em situação de vulnerabilidade socioeconómica, a géneros alimentares e bens primeira necessidade, numa lógica de potenciação de competências de autonomia e responsabilização pessoal e familiar. 
Pretende-se, em termos gerais, atenuar os efeitos de uma intervenção tradicionalmente assistencialista e estigmatizadora da população beneficiária de bens alimentares, através de uma intervenção em rede, numa lógica de proximidade, que prevê a realização de uma avaliação e acompanhamento social de todas as pessoas e famílias beneficiárias. Pretende-se também garantir uma adequada avaliação e acompanhamento das pessoas beneficiárias de géneros alimentares, mediante a realização de uma intervenção socioeducativa, capacitação e desenvolvimento de competências, melhoria da diversidade e qualidade dos bens facultados, atendendo à multiplicidade de necessidades e às questões de saúde, bem como, garantir a boa conservação, acondicionamento e armazenamento dos alimentos.
Para esse efeito, a entidade promotora, irá realizar ações de distribuição de géneros alimentares às pessoas mais carenciadas, cumprindo os referenciais de quantidades mensais de cada um dos géneros alimentares para cada grupo etário, definidos pela Direção-Geral de Saúde e ações de acompanhamento associadas à operação de distribuição de géneros alimentares, que permitam capacitar as famílias e/ou as pessoas mais carenciadas na eleição dos géneros alimentares, na prevenção do desperdício e na otimização da gestão do orçamento familiar, nomeadamente através da realização de sessões de esclarecimento e ou de sensibilização e informação.
A candidatura a este projeto é extramente relevante, pois a Associação para o Desenvolvimento Integral de Barrosas (ADIB), sempre desenvolveu ações de atendimento e acompanhamento social a pessoas em situação de vulnerabilidade social e há já vários anos que tem desenvolvido ações no sentido de minimizar situações de carência alimentar, através da entrega de géneros alimentares. Tem parceria com o Banco Alimentar Contra a Fome na aquisição e distribuição de alimentos no PCAAC e no PO APMC. 
Possui o SAAS-Serviço de Atendimento e Acompanhamento Social, integrado na RLIS que dá cobertura a todo o concelho de Felgueiras que assenta numa lógica de intervenção articulada e integrada de entidades com responsabilidade no desenvolvimento de ação social, é um serviço de ação social de proximidade que visa informar, aconselhar e encaminhar famílias e pessoas individuais que se encontrem em situação de vulnerabilidade, risco, exclusão ou emergência social. Este serviço, no âmbito da sua intervenção tem-se deparado com várias situações graves de carência alimentar com necessidade de resposta urgente. Tornando-se, portanto, fundamental a realização desta candidatura em parceria com a Associação para o Desenvolvimento da Freguesia de Margaride (ADSFM), e a Casa do Povo da Lixa (CPL), intuições com responsabilidade social no concelho e que no âmbito da sua atividade também realizam atendimento e acompanhamento social. 
A ADIB encontra-se numa posição privilegiada no território, possui estruturas logísticas que permitam mais facilmente chegar aos destinatários finais, uma vez que no âmbito da RLIS – SAAS existem 5 polos de atendimento descentralizado, o que permite realizar uma intervenção de proximidade com as famílias mais carenciadas e um acesso mais fácil dos mesmos aos serviços. Possui também viaturas com condições para entregar os produtos no domicílio dos beneficiários que não disponham de rede de transportes ou que estejam impedidos de se deslocar.
</t>
  </si>
  <si>
    <t>POAPMC-01-74F7-FEAC-000030</t>
  </si>
  <si>
    <t>A Santa Casa da Misericórdia de Vila do Conde (SCMVC) é uma Instituição com 509 anos de existência, constituída na ordem jurídica canónica, que tem como princípio subjacente à sua criação, a prática das Catorze Obras de Misericórdia. Atenta aos sinais dos tempos, e na constante procura de Respostas capazes de apoiar todos aqueles que necessitam, respondendo aos desafios e problemáticas da sociedade em que se insere, a SCMVC tem desenvolvido o seu trabalho em várias áreas, nomeadamente: social, deficiência, infância, juventude, terceira idade, formação profissional, emprego, saúde e turismo; porém, sempre se destacou no apoio a pessoas em situação de risco e/ou exclusão social, intervindo, de forma crescente, com a população mais vulnerável do Concelho de Vila do Conde – Território em que desenvolve a sua intervenção, a qual é cada vez mais estruturada, e que tem contribuído muito para mitigar as desigualdades e problemáticas sociais existentes.
Ao longo dos anos, fruto de um trabalho sério, sustentado no conhecimento teórico, mas principalmente, no conhecimento empírico deste Território, dispõe de um “know how” bastante desenvolvido ao nível do apoio social, pelo que, considera ter reunidas as condições, ao nível Técnico, de infraestruturas e de suporte financeiro, para continuar a desenvolver, de forma eficaz e eficiente os Projetos a que se propõem, nomeadamente: recandidata-se ao Programa Operacional de Apoio às Pessoas Mais Carenciadas (POAPMC), na qualidade de  Entidade Coordenadora e de Entidade Mediadora.
Enquanto Entidade Coordenadora, (continuará) a operacionalizar este Programa, nas instalações do Lar de Idosos da SCMVC, local devidamente equipado/de acordo com os requisitos exigidos, para ser o Pólo de receção dos produtos alimentares, nomeadamente: com uma Câmara de Congelação (16,33m3), uma Câmara de Conservação (9,50m3), uma Antecâmara (27,75m3) e espaços adaptados para armazenar produtos secos – infraestruturas para uso exclusivo do POAPMC. 
No desenvolvimento da vertente de Entidade Mediadora, para além de cumprir com os requisitos exigidos, irá contar com o apoio dos Equipamentos e Serviços Sociais que desenvolve, garantindo a prossecução dos objetivos que este Programa preconiza.
Desde a sua génese, a SCMVC sempre apoiou indivíduos e/ou agregados familiares em situação de carência alimentar, pelo que, conhece a problemática e sua distribuição no Território, o que potenciará a distribuição, de forma equitativa, dos produtos alimentares/bens de primeira necessidade, a todos quantos se encontrem, em comprovada, situação de fragilidade socioeconómica – o que, inclusivamente, já foi comprovado, na operacionalização do POAPMC F2–2017-01.
No momento, para além do POAPMC, a SCMVC, desenvolve outras “vertentes” de apoio alimentar: a atribuição de refeições confecionadas (Programa de Emergência Alimentar), que podem ser consumidas na Cantina Social ou levadas, pelos beneficiários, para consumo no seu domicílio (596 661 refeições distribuídas entre 2008 e 2018) e a atribuição de cabazes alimentares, através de capital próprio, quando o número de destinatários do POAPMC é atingido e subsistem agregados familiares com necessidade de apoio a este nível (2623 cabazes da SCMVC distribuídos entre 2008 e 2018).
A SCMVC objetiva continuar a desenvolver um trabalho de crescente qualidade, proximidade e humanização nos Serviços e Programas que desenvolve.</t>
  </si>
  <si>
    <t>POAPMC-01-74F7-FEAC-000031</t>
  </si>
  <si>
    <t>O concelho da Marinha Grande, devido à sua grande industrialização sempre recebeu e continua a receber pessoas provenientes de todas as zonas do país, que procuram melhores condições de vida. 
Há muita gente desenraizada, sem família, desempregada, que tem carência económica grave, nomeadamente em termos da alimentação.
A Santa Casa da Misericórdia apoia pessoas carenciadas há muitos anos, designadamente com a cantina social nos últimos anos, e com a RLIS desde 2016 até ao presente. 
Tem as suas instalações bem situadas no centro da cidade, o que facilita o acesso às mesmas por parte da população.</t>
  </si>
  <si>
    <t>POAPMC-01-74F7-FEAC-000032</t>
  </si>
  <si>
    <t>POAPMC-01-74F7-FEAC-000033</t>
  </si>
  <si>
    <t>O território para o qual se apresenta esta candidatura beneficiou já de outros programas de apoio no âmbito da distribuição alimentar, nomeadamente o anterior PCAAC e beneficia actualmente da primeira fase do POAPMC. Da avaliação efetuada ao território emerge a certeza de que continua a subsistir tal tipo de apoio. Face a esta realidade, considera-se que a entidade agora candidata, por todo o trabalho que tem desenvolvido quer no âmbito alimentar quer no acompanhamento e atendimento se configura como a que mais condições reune para operacionalizar o POAPMC no território em apreço. Com efeito, o objetivo desta candidatura é garantir a distribuição de géneros alimentares às pessoas mais carenciadas deste território bem como acompanhá-las desenvolvendo medidas adequadas à sua integração social de forma a que se extinga a necessidade que deu origem ao apoio. É intenção da entidade candidata desenvolver ações rentabilizando experiência, recursos  e sinergias já existentes e lideradas por aquela, sempre pensadas de forma a que toda a comunidade e actores que operam no território sejam envolvidos de modo a que toda a comunidade seja envolvida no processo de inserção social não se esgotando as medidas apenas nos destinatários do programa.</t>
  </si>
  <si>
    <t>2140-666 CARREGUEIRA</t>
  </si>
  <si>
    <t>POAPMC-01-74F7-FEAC-000034</t>
  </si>
  <si>
    <t>Contribuir para a diminuição da carência alimentar e económica.
Fazer chegar os produtos alimentares em boas condições aos Destinatários finais e explicar como armazenar e como cozinhar.</t>
  </si>
  <si>
    <t>POAPMC-01-74F7-FEAC-000035</t>
  </si>
  <si>
    <t xml:space="preserve">A presente candidatura tem como objetivo a atenuação de uma da(s) forma(s) mais graves de pobreza, facultando aos destinatários finais a assistência de bens alimentares de forma regular, variada e continuada.
O território Macedo de Cavaleiros, é o mais jovem concelho do Nordeste Transmontano, com uma área de 700 Km2, constituído por 67 localidades, agregadas em 30 freguesias, onde habitam 15884 indivíduos (censos 2011). 
O território de Mirandela, situado no vale do Rio Tua, é composto por 30 freguesias numa área de 659 Km2   onde habitam 23 850 indivíduos (censos 2011)
A população do território Macedo de Cavaleiros / Mirandela, é uma população bastante envelhecida de acordo com os dados dos Censos 2011, e a população em idade ativa dedica-se na maioria ao setor primário, existindo um número preocupante de situações de desemprego.
Face ao exposto anteriormente, neste território deparamo-nos com um número significativo de indivíduos que se encontram em situação de pobreza económica e alimentar.
A presente operação irá ajudar colmatar e minorar algumas das situações sinalizadas.
</t>
  </si>
  <si>
    <t>12-12-2019</t>
  </si>
  <si>
    <t>POAPMC-01-74F7-FEAC-000036</t>
  </si>
  <si>
    <t>O território de intervenção da presente candidatura abrange dois concelhos, Castelo de Paiva e Arouca, geograficamente dispersos, posicionando-se entre as regiões Norte e Centro de Portugal, entre os distritos de Aveiro, Viseu e Porto, entre o litoral industrializado, bem servido por redes de acessibilidades, com povoamento disperso e relevo relativamente pouco acidentado e o interior de relevo montanhoso, acidentado, e deprimido do ponto de vista demográfico, social, económico e infraestrutural. Este território não é alheio à conjuntura nacional em termos sociais e económicos, refletindo de igual forma os problemas verificados ao nivel do (des)emprego e todas as dinâmicas sociais daí decorrentes. Em Castelo de Paiva e Arouca ainda se continuam a verificar taxas de desemprego consideráveis. Segundo dados estatisticos do IEFP, no mês de julho do presente ano, o desemprego atingia 989 individuos neste território (542 em Castelo de Paiva e 447 em Arouca), sendo 330 do sexo masculino e 659 do sexo feminino. De realçar que 465 casos estão inscritos há um ano ou mais no centro de emprego, sendo assim considerados desempregados de longa duração. Apesar de se verificar uma diminuição do número de pessoas desempregadas desde a última candidatura (2017) até atualidade (2019), continuam a precariedade dos trabalhos e a existir situações de pobreza e de exclusão social nos sistemas familiares do território, com o aparecimento de multiproblemas que conduzem a novas desestruturações familiares. Com base nos diagnósticos sociais locais uma das dimesões problema mais relevantes é o desemprego e a desagregação familiar, entre outras.  E uma das dificuldades mais elencadas como vulnerabilidade das famílias é ausência de recursos económicos. Essa situação condiciona a qualidade de vida da população, sendo frequentes os pedidos de apoio social para fazer face a despesas básicas do quotidiano, ou então situações em que para fazer face a compromissos regulares, ficam muitas áreas a descoberto. Despesas como a renda de casa, luz e água são muitas vezes difíceis de suportar por determinados agregados. Das famílias com parcos recursos, são exemplos os beneficiários de RSI- rendimento social de inserção, os beneficiários de outras prestações sociais, como os pensionistas, os beneficiários de subsídio de desemprego e outros e agregados que por diversos motivos não se enquadram nas medidas de apoio social existentes e pelos parcos recursos vivem situações complicadas, sobretudo agregados com filhos a cargo, alguns deles trabalhadores, mas cujo vencimento reduzido não lhes permite assegurar as necessidades básicas, constituindo um novo tipo de pobreza, menos visível e sem capacidade de adesão à panóplia de apoios nacionais.  Uma das consequências mais visível destes fenómenos de pobreza e de exclusão social, é a carência alimentar, o que requer respostas imediatas, céleres e urgentes. De realçar que no decorrer do POAPMC 2017/2019 foram apoiados, no total, 405 destinatários. Neste sentido, é de todo relevante o desenvolvimento de ações de apoio alimentar e outros bens de consumo básico/primeira necessidade, assim como medidas de acompanhamento promotoras de autonomia, responsabilização e qualificação das pessoas mais carenciadas, tentando eliminar ou reduzir as suas dificuldades e potenciando a sua inclusão social. Conscientes da importância da presente operação e resposta às situações mais prementes da realidade local, tão bem conhecido pelos stakeholders do setor social, a rede social dos concelhos de Castelo de Paiva e Arouca auscultou o interesse, capacidade, experiência, know-how das entidades interventoras no território, tendo-se definido a continuidade das três entidades privilegiadas pelo seu âmbito de atuação/intervenção e enquadramento geográfico estratégico, que permite uma abrangência total do território e a plena execução do plano de distribuição, contribuindo assim, para prossecução do objetivo geral da operação e politica de atuação das entidades envolvidas.</t>
  </si>
  <si>
    <t>POAPMC-01-74F7-FEAC-000037</t>
  </si>
  <si>
    <t>A educação é a mais poderosa arma que temos para conseguir mudar o mundo". Nelson Mandela
A presente candidatura, elaborada em parceria, com uma Entidade Coordenadora e oito Entidades Mediadoras pretende ser uma mais valia no que concerne á melhoria das condições básicas alimentares dos beneficiários dos territórios de Torres Vedras e Sobral de Monte Agraço. Pretende-se, com esta nova fase do POAPMC e a introdução de alterações ao mesmo, que os 512 beneficiários possam suprimir dificuldades e prestigiar oportunidades. O nosso foco primordial são as pessoas. É para elas que trabalhamos, em rede, todos os dias.</t>
  </si>
  <si>
    <t>POAPMC-01-74F7-FEAC-000038</t>
  </si>
  <si>
    <t xml:space="preserve">A região do Algarve tem vindo a refletir um aumento significativo do número de situações de carência económica, onde se verificavam mais de cinco mil pessoas com carências económicas, situação que se tem vindo a agravar quando comparada com anos anteriores. 
O concelho de Albufeira, localizado no centro da região, reflete o panorama anteriormente mencionado, sendo crescente o número de famílias/indivíduos que recorrem diariamente às Instituições à procura de apoio para superarem situações de estrema necessidade. 
Dos dados verificados nas Instituições, verifica-se que a maior parte desta população encontra-se em idade ativa sofrendo de situações de desemprego, havendo também um aumento da população sénior que sofre pelo apoio prestado aos filhos em situação de desemprego ou sobre endividados. 
A Santa Casa da Misericórdia de Albufeira, como entidade promotora deste projeto, de acordo com a sua Missão, tem verificado que nos últimos anos o número de famílias que recorre às suas Respostas Sociais tem um perfil dominante, em que os rendimentos são cada vez mais baixos e condicionados à sazonalidade da região. Na Resposta Social Gabinete de Inserção Social, o número de pessoas que diariamente recorre a apoio é crescente, sendo que nos Planos Individuais traçados é inevitável existir uma fase de apoio às carências básicas, sendo o apoio alimentar o apoio essencial e basilar.  
A Misericórdia de Albufeira apresenta comprovada experiência na área de apoio social, e o objetivo deste projeto será o de poder apoiar condignamente um maior número de pessoas carenciadas, associando a esta intervenção um apoio social de complementaridade que visa no futuro a minimização da necessidade assistencialista. 
A centralidade do concelho será uma das mais-valias do projeto, permitindo assim que um maior número de beneficiários possa recorrer a esta ajuda, diminuindo o constrangimento de deslocação e de acesso condicionado. 
A localização do ponto de armazenagem, para além da centralidade regional, beneficiará ainda de uma situação geográfica privilegiada dentro do concelho, que permitirá o acesso direto, com utilização de transporte públicos. Este ponto visa assim uma eficaz disseminação do projeto, aumentando o número de pessoas beneficiárias e garantindo um apoio social complementar.
</t>
  </si>
  <si>
    <t>8200-995 ALBUFEIRA</t>
  </si>
  <si>
    <t>POAPMC-01-74F7-FEAC-000039</t>
  </si>
  <si>
    <t>O objectivo geral desta candidatura prende-se com a disponibilização aos indivíduos e famílias do apoio previsto, por entidades locais numa lógica de proximidade e conhecimento prático das necessidades da população no território, o conjunto de entidades parceiras que se associaram nesta candidatura, são entidades com experiência e conhecedoras das dinâmicas e realidades sociais na sua área de abrangência o que facilita e torna mais eficaz a prestação do apoio.
Por outro lado o CRIA enquanto entidade coordenadora já presta serviço social em toda a área territorial definida no projecto, sendo inclusive membro dos CLAS nos concelhos de Abrantes.</t>
  </si>
  <si>
    <t>POAPMC-01-74F7-FEAC-000040</t>
  </si>
  <si>
    <t xml:space="preserve">É objetivo do municipio, enquanto entidade coordenadora do projeto e das entidades parceiras, criar um projeto de interesse concelhio, com a finalidade de ajudar a satisfazer as necessidades básicas das pessoas mais carenciadas, possibilitando a erradicação da pobreza do concelho de Lamego. Pretende-se apoiar as pessoas que se encontram numa das mais graves formas de pobreza, através da prestação de assistência, não financiamento, às pessoas mais carenciadas, com a concessão de alimentos e/ou de assistência material de base e da realização de atividades de inclusão social, vocacionadas para a integração social de pessoas nessas condições.
Esperamos que este projeto constitua uma alavanca para outros projetos e iniciativas conjuntas tendo sempre em vista o interesse geral de satisfazer as necessidades das pessoas mais carenciadas. </t>
  </si>
  <si>
    <t>POAPMC-01-74F7-FEAC-000041</t>
  </si>
  <si>
    <t>POAPMC-01-74F7-FEAC-000042</t>
  </si>
  <si>
    <t>Este Projeto prevê apoiar 214 destinatários finais, conforme aviso de concurso, no território do Alandroal, Borba, Vila Viçosa e Estremoz (Zona dos Mármores) de acordo com a seguinte distribuição: 114 em Estremoz, 20 em Alandroal, 20 em Vila Viçosa e 60 em Borba, sujeita a alteração e/ou ajustamento em função da execução do Projeto.
Prevê-se assim a identificação por parte das entidades mediadoras parceiras dos potenciais destinatários finais, aferindo tais condições de acordo com os critérios de carência económica em vigor. A identificação dos destinatários finais, embora a cargo das entidades mediadoras, prevê um trabalho em rede auscultando os parceiros alargados como a Segurança Social, Protocolo de RSI, autarquias e outras entidades dos concelhos, na identificação e sinalização de situações potencialmente beneficiárias do apoio em causa.No caso da CVP Delegação de Estremoz a dinamização irá ser efetuada pela equipa de RSI, uma vez que é a equipa mais apta para o efeito, detendo o conhecimento e acompanhamento no terreno da maioria dos destinatários finais. 
O Projeto não se esgota na distribuição alimentar prevendo medidas inclusivas e de acompanhamento que permitam capacitar as famílias e/ou pessoas carenciadas na organização dos géneros alimentares, na prevenção do desperdício e na otimização e gestão do orçamento familiar, mediante ações de acompanhamento, sensibilização e de formação da utilização dos recursos.</t>
  </si>
  <si>
    <t>POAPMC-01-74F7-FEAC-000043</t>
  </si>
  <si>
    <t>POAPMC-01-74F7-FEAC-000044</t>
  </si>
  <si>
    <t>POAPMC-01-74F7-FEAC-000045</t>
  </si>
  <si>
    <t>7050-260 MONTEMOR-O-NOVO</t>
  </si>
  <si>
    <t>POAPMC-01-74F7-FEAC-000046</t>
  </si>
  <si>
    <t>APPIA - ASSOCIAÇÃO PRÓ-PARTILHA E INSERÇÃO DO ALGARVE</t>
  </si>
  <si>
    <t xml:space="preserve">O Programa Operacional de Apoio às Pessoas Mais Carenciadas pretende ser um instrumento de combate à pobreza e à exclusão social em Portugal. Considerando que as principais causas são estruturais, mas agravadas por fatores conjunturais, o Programa foi desenhado (tendo como foco os referidos objetivos) numa lógica de intervenção mediante apoio alimentar e outros bens de consumo básico, assim como no desenvolvimento de medidas de acompanhamento que capacitem as pessoas mais carenciadas a vários níveis, promovendo assim a sua inclusão.
O Programa visa, com a sua atividade, diminuir as situações de vulnerabilidade que colocam em risco a integração das pessoas e dos agregados familiares mais frágeis, reforçando as respostas das políticas públicas existentes.
Esta é uma missão que nos permitirá estar ainda mais próximos das pessoas e contribuir para a sua inclusão e bem-estar.
</t>
  </si>
  <si>
    <t>POAPMC-01-74F7-FEAC-000047</t>
  </si>
  <si>
    <t>POAPMC-01-74F7-FEAC-000048</t>
  </si>
  <si>
    <t>A operação visa com a sua actividade fazer chegar aos destinatários finais os géneros alimentares, diminuindo as situações de vulnerabilidade que colocam em risco a integração das pessoas e dos agregados familiares mais frágeis, reforçando as respostas das politicas publicas existentes no território Cantanhede e Mira.</t>
  </si>
  <si>
    <t>POAPMC-01-74F7-FEAC-000049</t>
  </si>
  <si>
    <t>FUNDAÇÃO PADRE MANUEL PEREIRA PINHO E IRMÃ</t>
  </si>
  <si>
    <t>As linhas estratégicas da Europa e seus Estados Membros são orientadas para uma "crescimento inteligente, sustentável e inclusivo. O grande objetivo é "criar mais emprego, assegurar melhores condições de vida", promovendo a integração das pessoas em risco de pobreza e do combate à exclusão social, assegurando a dinamização de medidas inovadoras de intervenção social, promoção da igualdade, designadamente entre mulheres e homens, os apoios diretos aos grupos populacionais mais desfavorecidos, as políticas ativas de emprego e outros instrumentos de salvaguarda da coesão social. A presente candidatura assenta numa estrutura operacional do Fundo de Auxílio Europeu às Pessoas Mais Carenciadas (FEAC), que se concretiza com o Programa Operacional de Apoio às Pessoas Mais Carenciadas (POAPMC). Esta candidatura tem como objetivo geral contribuir para atenuação das formas mais graves de pobreza no concelho de Ovar, através da prestação de assistência não financeira às pessoas mais carenciadas, e/ou da realização de atividades vocacionadas para a sua inclusão social.</t>
  </si>
  <si>
    <t>POAPMC-01-74F7-FEAC-000050</t>
  </si>
  <si>
    <t>POAPMC-01-74F7-FEAC-000051</t>
  </si>
  <si>
    <t xml:space="preserve">A Santa Casa da Misericórdia de Pampilhosa da Serra é uma IPSS sem fins lucrativos, que oferece à comunidade em geral vários serviços/valências, nomeadamente, ERPI (Estrutura Residencial para Pessoas Idosas), UCCI (Unidade de Cuidados Continuados Integrados), SAD (Serviço de Apoio Domiciliário), Centro de Dia, Creche, Jardim de Infância e Fisioterapia. 
Para além deste trabalho, tem vindo a participar ativamente em várias medidas de apoio à população, como o RSI (Rendimento Social de Inserção), CPCJ (Comissão de Proteção de Crianças e Jovens em perigo) e PDIAS (Projeto de Desenvolvimento Integrado de Ação Social). Tem também sido parceiro ativo e entidade de suporte jurídico de projetos como SER Criança, PLCP, Programa Escolhas, entre outros.
Desde a existência do PCACC no Concelho de Pampilhosa da Serra, que a Santa Casa da Misericórdia tem sido entidade recetora, mediadora e tem prestado apoio e realizado a distribuição de todos os produtos da Ajuda Alimentar. Por outro lado, a experiência desta Misericórdia no que diz respeito ao atendimento e acompanhamento social junto dos mais desfavorecidos é superior a 20 anos.
Com esta candidatura pretendemos dar continuidade a este trabalho de apoio aos mais desfavorecidos, fazendo chegar até eles os bens de primeira necessidade.
O nosso grande objetivo, prende-se com a missão de todas as IPSS e parceiros deste território de atuação que é apoiar aqueles que mais necessitam de nós, conjugando esforços e sinergias para tentar combater e satisfazer as necessidades dos mais carenciados sem exceção. 
Tem sido esta a nossa MISSÃO ao longo de tantos anos de dedicação e trabalho em favor das franjas sociais mais desfavorecidas. O PO APMC é mais um projeto que nos permitirá cumprir com este objetivo, não só através da distribuição de géneros alimentares e ou bens de primeira necessidade, mas também através da realização de medidas de acompanhamento com vista à inclusão destes beneficiários. Para isso propomos a realização de acções de esclarecimento/formação com profissionais como: nutricionistas, enfermeiros, médicos, psicólogos, técnicos de acção social e cozinheiros apoiando os beneficiários e capacitando as famílias na seleção dos bens alimentares que vão consumir, ensinando-as a confeccionar os alimentos de uma forma saudável e equilibrada tendo por base as necessidades nutricionais do ser humano, por faixa etária, segundo a Pirâmide Alimentar Mediterrânica, ajudando na gestão dos recursos e orçamento familiar e ainda no aproveitamento e prevenção dos desperdícios.
Com o trabalho destes profissionais, pretende-se também sensibilizar os mais desfavorecidos, incluindo os sem-abrigo para a importância de uma alimentação saudável, prevenindo doenças graves que cada vez surgem mais precocemente, como é o caso da diabetes, obesidade, entre outras.
É absolutamente importante que os beneficiários finais percebam a importância e os benefícios que tem para eles uma alimentação equilibrada, quer em termos de saúde, quer em termos económicos, pois a alimentação saudável fica, na maioria das vezes, mais barata do que a alimentação que habitualmente estes agregados fazem.
</t>
  </si>
  <si>
    <t>POAPMC-01-74F7-FEAC-000052</t>
  </si>
  <si>
    <t>POAPMC-01-74F7-FEAC-000053</t>
  </si>
  <si>
    <t xml:space="preserve">PRETENDE-SE APOIAR AS OPERAÇÕES QUE VISEM A DISTRIBUIÇÃO DE GÉNEROS ALIMENTARES ÀS PESSOAS MAIS CARENCIADAS NO TERRITÓRIO DE ESTARREJA E MURTOSA, ATRAVÉS DO ESTABELECIMENTO DE PARCERIAS ENTRE AS VÁRIAS ENTIDADES DOS CONCELHOS, ASSIM COMO O DESENVOLVIMENTO DE MEDIDAS DE PLANEAMENTO, ACOMPANHAMENTO E MONITORIZAÇÃO DESTE PROCESSO COM VISTA À PROMOÇÃO DA INCLUSÃO DOS INDIVÍDUOS QUE PREENCHAM OS REQUISITOS DE ELEGIBILIDADE. </t>
  </si>
  <si>
    <t>POAPMC-01-74F7-FEAC-000054</t>
  </si>
  <si>
    <t xml:space="preserve">A Cáritas Diocesana de Vila Real assume-se novamente como Entidade Coordenadora da parceria, atendendo ao seu âmbito de ação que abrange a Diocese de Vila Real, ou seja todos os concelhos do distrito de Vila Real. A experiência no âmbito do atendimento social continua a indicar alguns sinais de insegurança alimentar nos agregados familiares mais carenciados. Constata-se que ainda há um longo caminho a percorrer na adoção de medidas e políticas que tornem a proteção alimentar um direito efetivo das pessoas. A parceria do POAPMC no programa anterior veio cimentar a proximidade, confiança e cooperação com as pessoas, entidades e comunidades envolvidas, e verificar que continuam a existir alguns territórios particularmente desfavorecidos. Neste sentido, a Cáritas Diocesana de Vila Real, enquanto entidade coordenadora construiu um plano de ação para a próxima edição do POAPMC, baseado nos pressupostos de uma análise swot, tendo em consideração sobretudo as principais fraquezas e ameaças sentidas no POAPMC anterior. Os ajustes na operacionalização do programa vão de encontro à realidade dos destinatários, do território e da estrutura logística, mobilizando para efeito os recursos técnicos e humanos necessários para a concretização destes objetivos. Assim, a Cáritas Diocesana de Vila Real, enquanto entidade coordenadora da operação, propõem-se a distribuir géneros alimentares e/ou de bens de primeira necessidade às pessoas mais carenciadas desenvolvendo medidas de acompanhamento com vista à sua inclusão social, através de um Plano de Ação que visa ações de acompanhamento que permitem capacitar as famílias e/ou pessoas mais carenciadas na seleção dos géneros alimentares, na prevenção do desperdício, e na otimização da gestão do orçamento familiar. </t>
  </si>
  <si>
    <t>POAPMC-01-74F7-FEAC-000055</t>
  </si>
  <si>
    <t>Diminuir a carência alimentar das pessoas fazendo chegar os produtos às pessoas carenciadas em boas condições de forma a garantir uma alimentação cuidada.
Garantir que as pessoas sabem armazenar os diferentes produtos alimentares.
Garantir que as pessoas sabem as quantidades a cozinhar por pessoa.
Garantir que as pessoas sabem gerir o seu orçamento.</t>
  </si>
  <si>
    <t>POAPMC-01-74F7-FEAC-000056</t>
  </si>
  <si>
    <t xml:space="preserve">O objetivo geral do POAPMC, para o qual se submete a presente candidatura, é apoiar a distribuição de géneros alimentares às pessoas mais carenciadas, por organizações parceiras, bem como o desenvolvimento de medidas de acompanhamento com vista à inclusão social das mesmas.
As presentes entidades parceiras, apresentadas ao longo desta candidatura, pretendem operacionalizar este programa no território respetivo correspondente ao distrito de Viana do Castelo, abrangendo um total de destinatários finais designado no aviso de candidatura, os indivíduos e/ou as famílias que se encontrem em situação de carência económica. Os potenciais destinatários finais serão identificados pelos beneficiários deste projeto, sendo o conceito de pessoa mais carenciada aferido, de acordo com os critérios de carência em vigor.
Relativamente às ações de distribuição de géneros alimentares às pessoas mais carenciadas, estas têm como objetivo genérico: cumprir os referenciais de quantidades mensais (50%) de cada um dos géneros alimentares para cada grupo etário, definidos pela Direção-Geral de Saúde.
Os objetivos específicos são: 
- selecionar os bens alimentares, de acordo com a roda dos alimentos;
As ações de acompanhamento associadas à operação de distribuição de géneros alimentares têm como objetivo genérico: capacitar as famílias e/ou as pessoas mais carenciadas na seleção dos géneros alimentares, na prevenção do desperdício e na otimização da gestão do orçamento familiar.
Os objetivos específicos são:
- realizar sessões de esclarecimento e/ou de sensibilização e informação para os destinatários finais;
- realizar sessões de formação sobre como prevenir o desperdício alimentar;
- realizar ações de formação, com forte componente prática, sobre a otimização da gestão do orçamento familiar.
</t>
  </si>
  <si>
    <t>POAPMC-01-74F7-FEAC-000057</t>
  </si>
  <si>
    <t>Considerando o conhecimento da Rede Social acerca das graves dificuldades que algumas famílias demonstram na gestão do seu dia-a-dia, estando muitas vezes em causa a sua sobrevivência pela incapacidade de fazer face às suas necessidades básicas, até no campo alimentar, importa dar continuidade ao apoio alimentar iniciado em 2017, bem como continuar a desenvolver ações de informação e sensibilização dirigidas aos destinatários e garantir o seu acompanhamento, contribuindo, por essa via, para a capacitação das famílias na vertente económico-financeira, mas também na vertente da alimentação saudável. Devemos ainda realçar todo o trabalho em parceria desenvolvido através de outros programas de apoio alimentar, designadamente a Cantina Social, o Programa Zero Desperdício, os cabazes de Natal e a Missão Continente, que resultam numa complementaridade ao POAPMC, minimizando as carências alimentares das famílias mais carenciadas.</t>
  </si>
  <si>
    <t>POAPMC-01-74F7-FEAC-000058</t>
  </si>
  <si>
    <t xml:space="preserve">Nesta 2.º fase POAPMC, reforçamos que a candidatura continua a ter uma importância determinante no que diz respeito à génese que lhe está associada. Todas as entidades parceiras nesta candidatura pretendem continuar a direcionar a sua intervenção junto das pessoas mais carenciadas, identificadas na área geográfica de Oliveira do Hospital e Tábua. De facto, com a 1.ª fase POAPMC, identificaram-se casos efetivos, e com este programa, conseguiu-se promover maior qualidade de vida a indivíduos e famílias que reuniram condições de elegibilidade. 
A prossecução do interesse dos parceiros em sede de candidatura pretende continuar a corresponder com a filosofia de uma organização do setor social, através do auxílio a pessoas desfavorecidas, contribuindo para colmatar fragilidades, identificadas colaborativamente através de parcerias formais e informais. A presente candidatura, considerando a experiencia adquirida na 1.ª fase POAPMC, continuará a permitir atingir este objetivo, instrumentalizado num conjunto de pressupostos e cumprindo com a legislação suporte, continuando a exigir um esforço logístico, humano e estrutural de todas as partes interessadas, sendo que, nesta 2.ª fase, e após monitorização e / ou avaliação, considera-se adequado promover ações de melhoria (por exemplo, rever metodologias de trabalho). 
A necessidade de intervir junto de grupos mais vulneráveis, atenuando fenómenos de pobreza e exclusão social, continua a permitir aos parceiros a instrumentalização de ações de distribuição de géneros alimentares às pessoas mais carenciadas, previstas na alínea b) do n.º 1 do artigo 49.º do Regulamento Específico do PO APMC, assim como ações de acompanhamento associadas à operação de distribuição de géneros alimentares, permitindo capacitar as famílias e / ou pessoas mais carenciadas na seleção dos géneros alimentares, na prevenção do desperdício e na otimização da gestão do orçamento familiar, promovendo ações de sensibilização e esclarecimento destinadas aos beneficiários finais do Programa, sempre, de acordo com o n.º 2 do artigo 49.º do Regulamento Especifico do PO APMC. Considerando a experiencia adquirida na 1.ª fase POAPMC, continuaremos a salvaguardar a individualidade dos beneficiários, com ações diferenciadas e devidamente identificadas, de acordo com perfil e / ou características dos agregados familiares e / ou beneficiários.
Esta candidatura, em parceria, resulta do envolvimento concertado das diversas entidades na concretização de uma operação assumindo-se como parceiras na prossecução desse objetivo comum, tendo em vista a consolidação de sinergias para o desenvolvimento das respetivas ações que integram a operação cofinanciada.
Segundo o Art.º 25 da Declaração Universal dos Direitos Humanos: “Toda pessoa tem direito a um nível de vida adequada, que lhe assegure, assim como à sua família, a saúde e o bem-estar, e, de modo especial a alimentação (…) e os serviços sociais necessários.”. Com a atuação dos parceiros neste Projeto na área geográfica de Oliveira do Hospital e Tábua iremos certamente continuar a contribuir para diminuir a situação de fragilidade de 192 pessoas. Desta forma, e tratando-se de uma candidatura com enfoque para os géneros alimentares, pretende-se colmatar as necessidades de alimentação à população mais carenciada através da distribuição de géneros alimentares (produtos secos, produtos congelados e produtos frios), mensalmente e em condições adequadas. É pretensão também assegurar uma dieta alimentar equilibrada, através de produtos que permitam confecionar refeições com valor nutritivo correto. A promoção do empoderamento dos beneficiários pela melhoria da sua alimentação e consequentemente da sua qualidade de vida.
É importante que todos os parceiros promovam não só as ações de operatividade do Projeto, mas também que tenham uma intervenção fundamental ao nível do acompanhamento social das pessoas identificadas e que reúnem condições para integrar esta Medida. Entendemos que os mediadores propõem ações, que além de suprirem a carência alimentar e nutricional, caráter essencial à Medida, instrumentalizem três princípios que diferenciam esta Medida: (1) educativa, considerando a importante relação com os hábitos e práticas alimentar; (2) organizativo, uma vez que defende os direitos de cidadania; (3) emancipação, uma vez que promove a autonomia e não a dependência dos beneficiários.
</t>
  </si>
  <si>
    <t>POAPMC-01-74F7-FEAC-000059</t>
  </si>
  <si>
    <t xml:space="preserve">Este projeto prevê apoiar 208 destinatários finais, conforme aviso de concurso, no território Elvas /Campo Maior de acordo com a seguinte distribuição: 170 em Elvas e 38 em Campo Maior, sujeita a alteração e /ou ajustamento em função da execução do projeto.
Prevê-se assim a identificação por parte das entidades mediadoras parceiras dos potenciais destinatários finais, aferindo tais condições de acordo com os critérios de carência económica em vigor. A identificação dos destinatários finais, embora a cargo das entidades mediadoras, prevê um trabalho em rede auscultando os parceiros alargados como a Segurança Social, Protocolo de RSI, autarquias e outras entidades dos concelhos, na identificação e sinalização de situações potencialmente beneficiárias do apoio em causa.
O projeto não se esgota na distribuição alimentar prevendo medidas inclusivas e de acompanhamento que permitam capacitar as famílias e/ou pessoas carenciadas na organização dos géneros alimentares, na prevenção do desperdício e na otimização e gestão do orçamento familiar, mediante ações de sensibilização e de formação da utilização dos recursos.
</t>
  </si>
  <si>
    <t>POAPMC-01-74F7-FEAC-000060</t>
  </si>
  <si>
    <t xml:space="preserve">Os dados de 2018, Fundação Francisco Manuel dos Santos (FFMS), indicam que 21.6% da população portuguesa se encontra em situação de exclusão e/ou pobreza apesar do valor mais baixo desde 2004, são números muito elevados e que claramente representativos da situação atual de Desigualdade em Portugal. A situação de privação atinge sobretudo famílias pobres com três ou mais filhos/as e famílias monoparentais, elementos a considerar na intervenção e políticas sociais. E, se em bom rigor, podemos constatar uma evolução positiva nos últimos anos, um aspeto que merece uma reflexão alargada, é o facto de a capacidade económica das famílias pobres empregadas permanecer inalterada. Apesar de trabalharem, estas famílias não conseguem sair do ciclo de pobreza e assegurar as condições base de vida – alimentação, educação, saúde, habitação. Outro indicador de condição de pobreza e exclusão social, a par das tipologias identificadas, é o desemprego; nesse somos convocad@s a refletir sobre os tipos de suporte existentes e transferências sociais. Estes indicadores remetem-nos para a continuidade de grandes assimetrias sociais, de precariedade social e económica em grupos populacionais específicos – mulheres pouco escolarizadas, crianças, idosos/as, famílias alargadas e monoparentais e imigrantes e/ou refugiados/as. Persiste, também, o afastamento das pessoas pobres dos circuitos de produção e consumo, impedidas de participar na vida económica, política, social e cultural da sua comunidade.
O Inquérito Alimentar Nacional e de Atividade Física, realizado nos anos de 2015 e 2016, e publicado em 2017 veio comprovar que os portugueses têm hábitos de consumo desadequados. Face aos valores recomendados pela Roda dos Alimentos, consomem 10% mais de carne, pescado e ovos; 2% mais de laticínios; 6% a menos de fruta; 12% a menos de produtos hortícolas e de cereais. Esta situação reveladora de hábitos alimentares pouco saudáveis é agravada pelo facto de, em 2015 e 2016, 10% das famílias portugueses experimentaram situações de insegurança alimentar, i. e., tiveram dificuldade em fornecer alimentos suficientes a toda a família devido à falta de recursos financeiros; 17% das famílias revelaram receio de que a comida acabasse antes de terem dinheiro para adquirir mais alimentos e 15% revelaram não conseguirem comprar alimentos para fazer refeições completas e saudáveis (Lopes, et al.; 2017).
O concelho de Montemor-o-Velho carateriza-se por ser um território disperso, com aglomerados populacionais rurais, distribuídos por 11 freguesias. Há um claro défice de acesso à informação das famílias e indivíduos e famílias mais vulneráveis, resultante por um lado da sua ruralidade e da dificuldade de acessibilidades ao centro urbano. É no seio destes grupos que tendencialmente se reproduzem estereótipos e desigualdades resultantes de heranças familiares, sociais e culturais que urgem trabalhar.
A Santa Casa da Misericórdia de Montemor-o-Velho (SCMMV) é uma das mais antigas do país, foi criada em 1498. É a maior prestadora de apoio social e de saúde à comunidade local procurando a excelência na intervenção social a favor dos mais necessitados, desfavorecidos ou em risco de exclusão. 
No âmbito da assistência alimentar a pessoas carenciadas, é há 15 anos uma das entidades que, no concelho de Montemor-o-Velho, operacionalizou o Programa Comunitário de Ajuda Alimentar a Carenciados (PCAAC), seguido do Fundo Europeu de Auxílio às Pessoas Mais Carenciadas (FEAC). Desde 07/2012, é promotora do Programa de Emergência Alimentar inserido na Rede Solidária de Cantinas Sociais, que permite garantir às pessoas e/ou famílias que mais necessitam, o acesso a refeições diárias gratuitas.
 Desde 10/2016 que a SCMMV é promotora da Rede Local de Intervenção Social (RLIS) no concelho de Montemor-o-Velho desenvolvendo um Serviço de Atendimento e Acompanhamento Social. Até  final fevereiro de 2019, fez uma média de 180 atendimentos/mês, totalizando 1900 beneficiários/as abrangidos e cerca de 480 agregados familiares, o que representa um apoio a cerca de 7% da população residente no concelho.
A SCMMV tem vindo a afirmar-se como uma instituição capaz de continuar a coordenar a nova operação do POAPMC liderando a parceria com as restantes entidades mediadoras, continuando o bom trabalho que foi realizado no anterior projeto. 
O projeto agora apresentado tem como objetivo geral distribuir géneros alimentares e bens de primeira necessidade às pessoas mais carenciadas do concelho de Montemor-o-Velho. Pretende-se fazer a distribuição mensal ou semanal de géneros alimentares e bens de primeira necessidade às 153 pessoas mais carenciadas e capacitar essas mesmas pessoas, através de ações de acompanhamento, realizáveis por meio de sessões de esclarecimento, sensibilização e informação sobre as temáticas da seleção de géneros alimentares, prevenção do desperdício e otimização da gestão do orçamento familiar.
</t>
  </si>
  <si>
    <t>POAPMC-01-74F7-FEAC-000061</t>
  </si>
  <si>
    <t>POAPMC-01-74F7-FEAC-000062</t>
  </si>
  <si>
    <t xml:space="preserve">Os fatores que fomentam uma situação de pobreza e/ou carência e económica são de natureza múltipla e complexa, pelo que é fulcral comprometer as pessoas e/ou famílias na prossecução das ações adequadas ao seu percurso de autonomização, fomentando o desenvolvimento de competências e estimulando o seu reconhecimento.  Deste modo, a intervenção com famílias em situação de privação económica, terá que conciliar várias dimensões, aliando uma componente de capacitação por forma a criar condições para emancipação, fomentar atitudes responsáveis e de participação na resolução dos problemas pessoais/familiar, à minimização da situação de carência alimentar, em que “dar o peixe” se torna primordial. Em suma, procura-se “dar o peixe, dar a cana e ensinar a pescar!” partindo do princípio que ninguém se autonomiza se não tiver o mínimo para viver, “ter o peixe” é a primeira condição para se poder “aprender a pescar”.
Apresenta-se com objetivo desta candidatura, minimizar situações de carência alimentar e apoiar os indivíduos/famílias no planeamento da sua vida de forma organizada
</t>
  </si>
  <si>
    <t>POAPMC-01-74F7-FEAC-000063</t>
  </si>
  <si>
    <t xml:space="preserve">A candidatura ao POAPMC é entendida numa lógica de proximidade e de trabalho em rede: o Município do Fundão assume a coordenação do programa, contando com as já habituais parcerias com IPSS que garantirão a entrega dos géneros alimentares junto dos destinatários finais. O Município, nomeadamente através da sua Acção Social, há já muito que se tem constituído como agente ativo e inovador no garante do bem-estar da população, no que diz respeito ao assegurar as condições mínimas de saúde, higiene e alimentação e até a questões ligadas ao conforto, lazer e cultura. Assim, o Município assume-se como entidade coordenadora e Pólo de Receção, tendo como mediadoras 3 IPSS com experiência na articulação com o Município e no acompanhamento de indivíduos/ famílias em risco de exclusão social, em medidas semelhantes a estas (PCAAC e FEAC) e outras de carácter psicossocial, fazendo delas profundamente conhecedoras das carências e fragilidades da população, bem como das suas especificidades, dado que todas elas têm um contacto direto com a comunidade nas suas áreas territoriais de atuação.
Para nós, esta candidatura vai mais além da distribuição de géneros e bens alimentares, dado que as próprias ações de acompanhamento são desenvolvidas pelas mediadoras na sua área geográfica, apostando claramente numa mudança de mentalidades que permita o delinear de um projeto de vida mais satisfatório e sustentável para cada um dos beneficiários/destinatários finais. No anterior projeto POAPMC foi percetível a alteração de paradigma do acompanhamento dos agregados em relação aos anteriores modelos de distribuição alimentar. As visitas domiciliárias e as ações de acompanhamento dotaram os agregados de competências necessárias para a uma gestão mais adequada dos géneros alimentares e da organização da vida doméstica, com vista a autonomização dos mesmos. Os princípios aprendidos serão uma mais valia para o melhoramento das ações e a adequação às necessidades demonstradas pelos destinatários.
Assim, a nossa proposta no que às ações de acompanhamento diz respeito, implica a realização das 3 temáticas proposta pelo POAPMC uma vez por ano, uma vez que esta medida tem um carácter temporário, o que faz com que a rotatividade dos beneficiários/destinatários finais tenha que ser levada em linha de conta. Na prática, as temáticas propostas para as ações de acompanhamento de seleção dos géneros alimentares, prevenção do desperdício e otimização da gestão do orçamento familiar serão concretizadas, nomeadamente, nas ações de informação/sensibilização: 
- “Cozinha criativa com ingredientes saudáveis”, que explora a seleção dos géneros alimentares através da recolha e seleção de receitas culinárias, que incluam os alimentos que fazem parte da ementa fornecida pelo POAPMC, com a posterior distribuição em suporte de papel aos destinatários finais do projecto.
- “No aproveitar é que está o ganho”, através da qual praticaremos e incluiremos receitas no livro atrás citado que proporcionem aos nossos destinatários o aproveitamento das sobras das refeições, numa tentativa de prevenir o desperdício.
- “Grão a Grão”: com esta atividade pretendemos auxiliar na gestão do seu, mesmo que curto, orçamento familiar de forma a identificar os seus rendimentos e despesas para permitir o melhor controlo do dinheiro e planear o futuro com segurança e confiança.
As entidades mediadoras, decorrem da anterior execução, sendo as mesmas da área geográfica definida e entidades com experiência em programas como FEAC e Cantinas Sociais, para além de efetuarem o acompanhamento psicossocial. 
Assim, após esta breve caracterização dos nossos propósitos e princípios orientadores, e tendo por base tudo o que se encontra supracitado, o Município do Fundão, enquanto pólo de receção receberá os bens alimentares mensalmente naquele que será o armazém destinado para essa finalidade e cujas fotografias se encontram anexadas, bem como o plano de HACCP do mesmo. 
Após a verificação das quantidades e qualidade dos bens rececionados, o Município do Fundão assegurará mensalmente o transporte dos bens até às mediadoras de forma a assegurar o acondicionamento e armazenamento de acordo com a legislação em vigor em Portugal e na União Europeia. A opção da distribuição mensal às entidades mediadoras é a mais viável decorrente da experiência do anterior projeto, uma vez que as entidades têm condições de armazenamento necessárias para acondicionar os géneros mensais, estruturando posteriormente com os destinatários finais um plano de distribuição, de acordo com a sua capacidade de armazenamento dos congelados e secos. No entanto esta pretensão de execução da operacionalização não é estanque, pode ser alterada sempre que as condições assim o exijam. 
</t>
  </si>
  <si>
    <t>POAPMC-01-74F7-FEAC-000064</t>
  </si>
  <si>
    <t xml:space="preserve">A presente candidatura visa efetuar a distribuição de géneros alimentares ás pessoas mais carenciadas previstas na alínea b) do nº 1 do artigo 49º do Regulamento Especifico do POAPMC, de forma a cumprir os referencias de quantidade definidos (50%) de cada um dos géneros alimentares para cada grupo etário. A candidatura visa também um conjunto de ações de acompanhamento que visam capacitar os beneficiários, com conhecimentos sobre optimização e gestão do orçamento familiar, diminuição/prevenção do desperdício alimentar, escolha e selecção de alimentos na conçeção das suas refeições. As ações mencionadas anteriormente serão efectuadas através de sessões de esclarecimento e formações previamente programadas.Será efetuada entrega aos beneficiários do Programa de potenciais receitas que incluam os géneros distribuídos. </t>
  </si>
  <si>
    <t>POAPMC-01-74F7-FEAC-000065</t>
  </si>
  <si>
    <t xml:space="preserve">No território de Lisboa este projecto apoiará 3531 destinatários finais, conforme aviso de concurso.
A Entidade Mediadora parceira, Santa Casa da Misericórdia de Lisboa, procederá à identificação dos potenciais destinatários finais, sendo aferidas tais condições de acordo com os critérios de carência económica em vigor.
A distribuição alimentar não será a única vertente deste projecto que incluirá ainda medidas inclusivas e de acompanhamento que permitirão capacitar as famílias e/ou pessoas carênciadas, na organização dos géneros alimentares, no aconselhamento nutricional, na prevenção do desperdício e na optimização e gestão do orçamento familiar, mediante ações de sensibilização na utilização dos recursos.
</t>
  </si>
  <si>
    <t>POAPMC-01-74F7-FEAC-000066</t>
  </si>
  <si>
    <t>POAPMC-01-74F7-FEAC-000067</t>
  </si>
  <si>
    <t xml:space="preserve">O Programa Operacional de Apoio às Pessoas Mais Carenciadas tem como objetivo combater a pobreza e a exclusão social em Portugal. Através da identificação das necessidades vigentes no nosso país, pretende garantir uma resposta de apoio alimentar e outros bens de consumo básico aos cidadãos mais carenciados. Objetiva, ainda, a inclusão destes cidadãos nos seus meios sociais, através do desenvolvimento de medidas de acompanhamento, que poderão incluir, a prevenção do desperdício dos géneros alimentares e a otimização da gestão do orçamento familiar que dispõe.
Este programa surge, igualmente, numa ótica de complementar o trabalho que tem vindo a ser desenvolvido pelo Programa Operacional de Inclusão Social e Emprego (PO ISE). </t>
  </si>
  <si>
    <t>POAPMC-01-74F7-FEAC-000068</t>
  </si>
  <si>
    <t>O clima de austeridade que tem marcado a sociedade portuguesa conduziu a profundas alterações no panorama da pobreza e da exclusão social e no modo como estas têm vindo a ser combatidas. Com o despoletar da crise em 2008, o nosso país enfrentou uma inversão no ciclo de diminuição da pobreza, registado desde a década de noventa. A partir desse ano, as políticas de austeridade implementadas conduziram a um agravamento das condições de vida da população e a um processo de empobrecimento dos cidadãos, afetando também setores da população até então imunes ao fenómeno. 
Atualmente, os fenómenos de pobreza apresentam manifestações de maior extensão e com caráter mais preocupante e a ação social tem estado mais atenta na abordagem àqueles que agora constituem os novos pobres, através de soluções diversificadas e alternativas que promovam a efetiva integração dos cidadãos. Neste âmbito, temos assistido à utilização de instrumentos de política de combate à pobreza com a finalidade de minorar o impacto social da crise económico-financeira, através de medidas - como é o caso da criação das cantinas sociais – que permitam dar resposta a necessidades imediatas.
Os dados do INE indicam que, em 2014, 27.5% da população residente em Portugal encontrava-se em risco de pobreza e exclusão social e 25.7% da população encontrava-se em situação de privação material e 10.6% em situação de privação material severa. Verifica-se um agravamento constante da privação material, desde 2011, altura em que atingia 20.9% da população. Entende-se por privação alimentar — «sem capacidade para refeição de carne ou peixe (ou equivalente vegetariano) pelo menos de dois em dois dias».  
Para colmatar as dificuldades no acesso aos alimentos, decorrentes de situações de carência socioeconómica, o nosso país foi apresentando, anualmente, a sua candidatura a programas que promovam a distribuição de alimentos, nomeadamente ao PCAAC (Programa Comunitário de Ajuda Alimentar a Carenciados), FEAC (Fundo Europeu Auxílio a Carenciados) a partir do ano de 2014. Estes programas de distribuição alimentar a famílias/indivíduos mais carenciadas também se destinavam a instituições ligadas ao setor social e com intervenção nessa área.
Atualmente, o PCAAC foi substituído pelo FEAC, programa que pretende melhorar o modelo de ajuda alimentar da União Europeia e que tem como preocupação assegurar a distribuição de cabazes alimentares adequados do ponto de vista nutricional para as pessoas mais carenciadas.
Com o propósito de manter o apoio às pessoas mais carenciadas, surge a presente candidatura, que tem como objetivo geral responder às necessidades de carência alimentar, identificadas em 404 destinatários, residentes nos territórios de Anadia, Mealhada e Oliveira do Bairro. A mesma será operacionalizada, até dezembro de 2022, através da distribuição de géneros alimentares e da implementação de medidas de acompanhamento promotoras de inclusão social, nomeadamente, no âmbito da seleção de géneros alimentares, prevenção do desperdício e otimização da gestão do orçamento familiar.
A parceria será constituída por três Entidades Mediadoras e por uma Entidade Coordenadora, que se assume como Pólo de Receção (Banco Alimentar).</t>
  </si>
  <si>
    <t>POAPMC-01-74F7-FEAC-000069</t>
  </si>
  <si>
    <t xml:space="preserve">Com esta operação pretende-se dar continuidade à distribuição de géneros alimentares às pessoas mais carenciadas, bem como o desenvolvimento de medidas de acompanhamento com vista à inclusão social dos mesmos.
Na distribuição dos géneros alimentares ter-se-á em atenção o cumprimento dos referenciais de quantidade mensais de cada um dos géneros alimentares para cada grupo etário. 
Relativamente às ações de acompanhamento o objetivo principal passa pela capacitação das famílias/pessoas mais carenciadas, pela prevenção do desperdício e pela otimização da gestão do orçamento familiar, nomeadamente através da realização de sessões de esclarecimento, bem como sensibilização e informação para os destinatários finais.
</t>
  </si>
  <si>
    <t>POAPMC-01-74F7-FEAC-000070</t>
  </si>
  <si>
    <t>O objetivo geral deste projeto é apoiar as pessoas mais carenciadas a nível sócio económico, através da distribuição de géneros alimentares e bens de primeira necessidade. Esta distribuição é feita por um conjunto de entidades parceiras que articulam entre si, oferecendo um conjunto de ações de acompanhamento aos destinatários finais que visam a inclusão social dos mesmos.</t>
  </si>
  <si>
    <t>7300-497 PORTALEGRE</t>
  </si>
  <si>
    <t>POAPMC-01-74F7-FEAC-000071</t>
  </si>
  <si>
    <t>POAPMC-01-74F7-FEAC-000072</t>
  </si>
  <si>
    <t>A candidatura no âmbito da Tipologia de Operações 1.2.1 Distribuição de Géneros Alimentares e/ou de Bens de Primeira Necessidade, conforme AVISO Nº POAPMC-F7-2019-02, tem por objetivo a distribuição de géneros alimentares às pessoas mais carenciadas, bem como o desenvolvimento de medidas de acompanhamento com vista à inclusão social das mesmas.
Para levar a cabo esta distribuição foi estabelecida uma parceria entre a Câmara Municipal de Mafra que será a Entidade Coordenadora e nove Instituições Particulares de Solidariedade Social com sede no Concelho.</t>
  </si>
  <si>
    <t>POAPMC-01-74F7-FEAC-000073</t>
  </si>
  <si>
    <t>A crise socioeconómica que invade o país manifesta-se também nos concelhos da Covilhã e de Belmonte afetando pessoas e famílias em situação de vulnerabilidade e carência. Os problemas identificados vão ao encontro dos reconhecidos pela Rede Social. Uma realidade consubstanciada numa abordagem multidimensional sobre os diferentes problemas/ necessidades, bem como numa uma visão concreta sobre os recursos existentes no concelho. O Diagnóstico Social como instrumento de planeamento, focalizou prioritariamente em cada concelho as situações de pobreza e exclusão social. A população residente no Concelho da Covilhã segundo os Censos de 2011, é de 51 777 indivíduos, o que representava uma redução de 2735 indivíduos no concelho relativamente aos censos de 2001. No Concelho de Belmonte assistimos a uma redução de 733 indivíduos face aos Censos de 2001. Verifica-se em ambos os concelhos uma percentagem significativa de Famílias em situação de exclusão social; vítimas de extrema pobreza, sendo as principais causas estruturais mas agravadas por fatores conjunturais. Desta forma, a intervenção do município assume uma relevância no contexto concelhio capaz de gerar mudanças a médio e longo prazo. A candidatura da Câmara Municipal da Covilhã pretende combater situações de pobreza e de exclusão social e contribuir para a inclusão social de grupos socialmente desfavorecidos. Tem como objetivo geral melhorar a qualidade de vida das pessoas mais carenciadas promovendo a sua inclusão intervindo numa lógica de apoio alimentar e outros bens de consumo, bem como no desenvolvimento de medidas de acompanhamento que as capacitem a vários níveis. Visa na sua atuação diminuir situações de vulnerabilidade que colocam em risco a integração social das pessoas e dos agregados familiares mais frágeis.</t>
  </si>
  <si>
    <t>POAPMC-01-74F7-FEAC-000074</t>
  </si>
  <si>
    <t xml:space="preserve">A satisfação das necessidades básicas com o fim de promover comportamentos de autonomia comummente praticados no contexto societário atual é um princípio basilar do trabalho realizado pelas entidades constituintes da parceria. Ao operacionalizar este programa em complementaridade com outras respostas de luta contra a pobreza e exclusão social as entidades pretendem dotar-se de instrumentos que minimizem os efeitos nefastos provocados pela situação de carência em que se encontram os destinatários finais.  
O Banco Alimentar de Setúbal e as restantes entidades declaradas, tendo em conta a experiência já adquirida no âmbito do seu trabalho de intervenção neste e em outros programas de luta contra a pobreza e exclusão social, optaram por integrar o presente consórcio de modo a prosseguir o princípio acima enunciado e a dar continuidade ao trabalho realizado, que foi merecedor de uma avaliação positiva no que se refere ao impacto deste programa junto dos destinatários finais.  
</t>
  </si>
  <si>
    <t>POAPMC-01-74F7-FEAC-000075</t>
  </si>
  <si>
    <t xml:space="preserve">O objetivo desta candidatura é promover a coesão social e contribuir para minimizar a forma mais grave de pobreza, através da disponibilização de géneros alimentícios e/ou bens de primeira necessidade às famílias e indivíduos.
As situações de pobreza e exclusão social são problemas gravíssimos que têm vindo a aumentar, nos últimos anos, dada a crise económica que se tem verificado em portugal e em toda a Europa. As dificuldades no acesso aos alimentos decorrentes de situações de carência socioeconómico são um problema onde a intervenção social é fundamental.
Assim, esta candidatura assume particular importância pois permitirá distribuir a um número significativo de indivíduos/famílias carenciadas da região de Castelo branco, Idanha-a-Nova e Vila Velha de Rodão, territórios de baixa densidade e entre os mais desfavorecidos do país, cabazes alimentares e com necessidades energéticas e nutricionais adequadas a cada um dos grupos da população abrangida, permitindo um crescimento e desenvolvimento saudável, principalmente de crianças e jovens, e a prevenção de doenças, como diabetes e obesidade. A par da distribuição de alimentos serão realizadas atividades de sensibilização e inclusão social dirigidas a pessoas em situação de pobreza e/ou exclusão social.
Qualquer uma das entidades envolvidas na presente candidatura, quer a entidade coordenadora, quer as mediadoras, apresentam larga experiência no atendimento e distribuição de apoio a pessoas ou famílias carenciadas tendo vindo, há já vários anos, a promover diversas iniciativas no sentido de criar condições que favoreçam o bem-estar da população local, em particular, das categorias sociais mais vulneráveis em situação de pobreza e exclusão social, onde se incluem os jovens, idosos, deficientes, incentivando redes de apoio social integrado e dinamizando programas de apoio ao desenvolvimento social. Verifica-se também que possuem os meios técnicos, físicos, logísticos e financeiros necessários para o efeito.
</t>
  </si>
  <si>
    <t>POAPMC-01-74F7-FEAC-000076</t>
  </si>
  <si>
    <t>A Santa Casa da Misericórdia de Torres Novas tem como missão contribuir para o desenvolvimento das populações e para o bem estar das mesmas. A sua ação visa dignificar a pessoa humana e apoiar todas as situações de emergência social. Desde sempre, a Santa Casa tem estabelecido acordos de cooperação e parcerias com o Estado Português na solução de problemáticas socais. No âmbito do POAPMC entendeu a Santa Casa  da Misericórdia promover territorialmente a implementação do programa. Deste modo, a a SCMTN em parceria com a Greenyard Logistic Portugal SA assume a função de polo de receção e a respetiva coordenação do programa, a função de desenvolver as ações de acompanhamento à população envolvida no programa, como a distribuição no concelho de Torres Novas e parte do concelho de Alcanena. Para uma parte do concelho de Alcanena, a SCMTN estabeleceu um acordo de parceria com uma entidade local (CSMinde) para dar resposta na distribuição nas freguesias de MInde, Moitas Venda e Serra de Santo António. O presente acordo de parceria garante-nos capacidade qualificada na concretização do programa.</t>
  </si>
  <si>
    <t>POAPMC-01-74F7-FEAC-000077</t>
  </si>
  <si>
    <t xml:space="preserve">A satisfação das necessidades básicas com o fim de promover comportamentos de autonomia comummente praticados no contexto societário atual é um princípio basilar do trabalho realizado pelas entidades constituintes da parceria. Ao operacionalizar este programa em complementaridade com outras respostas de luta contra a pobreza e exclusão social as entidades pretendem dotar-se de instrumentos que minimizem os efeitos nefastos provocados pela situação de carência em que se encontram os destinatários finais.  
O Banco Alimentar de Setúbal e as restantes entidades declaradas, tendo em conta a experiência já adquirida no âmbito do seu trabalho de intervenção neste e em outros programas de luta contra a pobreza e exclusão social, optaram por integrar o presente consórcio de modo a prosseguir o princípio acima enunciado e a dar continuidade ao trabalho realizado, que foi merecedor de uma avaliação positiva no que se refere ao impacto deste programa junto dos destinatários finais.  </t>
  </si>
  <si>
    <t>POAPMC-01-74F7-FEAC-000078</t>
  </si>
  <si>
    <t>A candidatura pretende fornecer uma resposta ativa no apoio alimentar aos agregados familiares em situação de carência, por forma a suprir as necessidades alimentares mais básicas. Para alcançar este objectivo, a rede de parceiros constituída pretende continuar a assegurar uma distribuição eficaz e eficiente de alimentos, assim como continuar o desenvolvimento de medidas de acompanhamento associadas à distribuição de alimentos junto dos destinatários finais desta candidatura, com vista à sua inclusão social. Num âmbito mais geral, a candidatura apresentada pretende dar cumprimento às instruções do FEAC e do PO APMC.</t>
  </si>
  <si>
    <t>POAPMC-01-74F7-FEAC-000079</t>
  </si>
  <si>
    <t>POAPMC-01-74F7-FEAC-000080</t>
  </si>
  <si>
    <t>POAPMC-01-74F7-FEAC-000081</t>
  </si>
  <si>
    <t>O Programa Operacional de Apoio às Pessoas Mais Carenciadas pretende ser um instrumento de combate à pobreza e à exclusão social em Portugal. Considerando que as principais causas são estruturais, mas agravadas por factores conjunturais, o Programa foi desenhado (tendo como foco os referidos objectivos) numa lógica de intervenção mediante apoio alimentar e outros bens de consumo básico, assim como no desenvolvimento de medidas de acompanhamento que capacitem as pessoas mais carenciadas a vários níveis, promovendo assim a sua inclusão.
O Programa visa, com a sua actividade, diminuir as situações de vulnerabilidade que colocam em risco a integração das pessoas e dos agregados familiares mais frágeis, reforçando as respostas das políticas públicas existentes.
Esta é uma missão que nos permitirá estar ainda mais próximos das pessoas e contribuir para a sua inclusão e bem-estar.</t>
  </si>
  <si>
    <t>POAPMC-01-74F7-FEAC-000082</t>
  </si>
  <si>
    <t>MUNICÍPIO DA LOURINHÃ</t>
  </si>
  <si>
    <t>PRAÇA JOSÉ MÁXIMO DA COSTA  2530-850 LOURINHÃ</t>
  </si>
  <si>
    <t>O presente Aviso nº POAPMC-F7-2019-02, configura um convite, elaborado nos termos conjugados dos artigos 60-A e 64º do Regulamento Específico, para apresentação de candidatura ao Programa de Apoio às Pessoas Mais Carenciadas, designadamente à Tipologia de Operação 1.2.1- Distribuição de Géneros Alimentares e/ou de bens de primeira necessidade.
Nos termos previstos no nº 1 do artigo 25º do Regulamento Geral do Fundo de Auxilio Europeu às Pessoas Mais Carenciadas (FEAC), aprovado pela Portaria nº 190-B/2015, de 26 de junho, alterada pela Portaria nº 51/2017 de 2 de fevereiro, que aprova também o Regulamento Específico do Programa de Apoio às Pessoas Mais Carenciadas (POAPMC), são apoiadas operações que prossigam os objetivos previstos no Regulamento (UE) nº 223/2014, do Parlamento Europeu e do Conselho de 11 de março, sendo a sua natureza definida na alínea a) do artigo 4º do Regulamento Específico do Programa Operacional de Apoio às Pessoas Mais Carenciadas.
A presente operação visa o apoio à distribuição de géneros alimentares às 227 identificadas como pessoas mais carenciadas da área territorial dos concelhos de Lourinhã e Cadaval, bem, como o desenvolvimento de ações de acompanhamento com vista à inclusão social dos beneficiários dos territórios abrangentes.
A presente operação é apresentada de acordo com o modelo estabelecido no protocolo de parceria, em que a entidade Coordenadora é o Município da Lourinhã para a totalidade da área territorial definida no anexo 6 do aviso de candidatura, nomeadamente os concelhos de Lourinhã e Cadaval, conforme consta ainda na memória descritiva apresentada em anexo.</t>
  </si>
  <si>
    <t>2530-850 LOURINHÃ</t>
  </si>
  <si>
    <t>POAPMC-01-74F7-FEAC-000083</t>
  </si>
  <si>
    <t>A carência alimentar é a consequência mais visível dos fenómenos de pobreza e de exclusão social, requer respostas imediatas, céleres e urgentes, sendo o direito à alimentação um princípio consagrado na Declaração Universal dos Direitos Humanos (nº 1 do artigo 25ª). Esta candidatura irá potenciar o impacto desta rede de parceiros no território, diminuindo as fragilidades da resposta alimentar local, atuando de forma sustentada e articulada junto dos beneficiários deste apoio e de forma a permitir a sua autossubsistência futura, encarando este apoio como um apoio temporário e não permanente, promovendo uma alimentação saudável e equilibrada, melhorando a relação das famílias com os serviços de apoio alimentar, e, através de ações de acompanhamento, melhorando a confeção dos alimentos recebidos e a gestão do orçamento doméstico. Pretende-se assim, qualificar e aumentar a eficiência do apoio alimentar e a longo prazo, diminuir o número de famílias que necessitam de apoio através de um apoio integrado em conjunto com todos os parceiro</t>
  </si>
  <si>
    <t>4505-254 FIÃES VFR</t>
  </si>
  <si>
    <t>POAPMC-01-74F7-FEAC-000084</t>
  </si>
  <si>
    <t>POAPMC-01-74F7-FEAC-000085</t>
  </si>
  <si>
    <t xml:space="preserve">O objetivo geral do POAPMC, para o qual se submete a presente candidatura, é apoiar a distribuição de géneros alimentares às pessoas mais carenciadas, por organizações parceiras, bem como o desenvolvimento de medidas de acompanhamento com vista à inclusão social das mesmas.
As presentes entidades parceiras, apresentadas ao longo desta candidatura, pretendem operacionalizar este programa no território respetivo correspondente ao distrito de Viana do Castelo, abrangendo um total de destinatários finais designado no aviso de candidatura, os indivíduos e/ou as famílias que se encontrem em situação de carência económica. Os potenciais destinatários finais serão identificados pelos beneficiários deste projeto, sendo o conceito de pessoa mais carenciada aferido, de acordo com os critérios de carência em vigor.
Relativamente às ações de distribuição de géneros alimentares às pessoas mais carenciadas, estas têm como objetivo genérico: cumprir os referenciais de quantidades mensais (50%) de cada um dos géneros alimentares para cada grupo etário, definidos pela Direção-Geral de Saúde.
Os objetivos específicos são: 
- selecionar os bens alimentares, de acordo com a roda dos alimentos;
As ações de acompanhamento associadas à operação de distribuição de géneros alimentares têm como objetivo genérico: capacitar as famílias e/ou as pessoas mais carenciadas na seleção dos géneros alimentares, na prevenção do desperdício e na otimização da gestão do orçamento familiar.
Os objetivos específicos são:
- realizar sessões de esclarecimento e/ou de sensibilização e informação para os destinatários finais;
- realizar sessões de formação sobre como prevenir o desperdício alimentar;
- realizar ações de formação, com forte componente prática, sobre a otimização da gestão do orçamento familiar.
</t>
  </si>
  <si>
    <t>POAPMC-01-74F7-FEAC-000086</t>
  </si>
  <si>
    <t>POAPMC-01-74F7-FEAC-000087</t>
  </si>
  <si>
    <t>POAPMC-01-74F7-FEAC-000088</t>
  </si>
  <si>
    <t>POAPMC-01-74F7-FEAC-000089</t>
  </si>
  <si>
    <t>POAPMC-01-74F7-FEAC-000090</t>
  </si>
  <si>
    <t>POAPMC-01-74F7-FEAC-000091</t>
  </si>
  <si>
    <t>POAPMC-01-74F7-FEAC-000092</t>
  </si>
  <si>
    <t>Proporcionar um apoio basilar, ao nível da satisfação de necessidade primárias, dos cidadãos mais carenciados dos concelhos-alvo.</t>
  </si>
  <si>
    <t>POAPMC-01-74F7-FEAC-000093</t>
  </si>
  <si>
    <t>A operação consiste na receção e distribuição de géneros alimentares, garantindo as devidas condições de conservação, armazenamento, acondicionamento e transporte, pelos destinatários finais, que são indivíduos que se encontrem maioritariamente em situação de desemprego, isolamento social, doença e deficiência, assumindo particular importância os beneficiários do Rendimento Social de Inserção (RSI), do Complemento Solidário para Idosos (CSI), famílias monoparentais e numerosas, sendo ainda identificados indivíduos que não tendo um percurso de pobreza associado, mas que, na sequência de uma situação de desemprego, falência de empresa ou sobre-endividamento passem a uma condição de carência económica que os enquadra nos apoios do PO APMC. Paralelamente à receção e distribuição dos géneros alimentares, mas com igual relevância, serão desenvolvidas medidas de acompanhamento/ações junto dos destinatários finais, com vista à sua inclusão social e capacitação, designadamente no respeitante a alimentação, prevenção do desperdício e gestão do orçamento familiar. Como objetivo geral, pretende-se concretizar a operação descrita junto de 242 destinatários finais no território de intervenção, ou seja, nos concelhos de Condeixa-a-Nova, Penela e Soure.</t>
  </si>
  <si>
    <t>POAPMC-01-74F7-FEAC-000094</t>
  </si>
  <si>
    <t>POAPMC-01-74F7-FEAC-000095</t>
  </si>
  <si>
    <t xml:space="preserve">1 - Abranger um número de destinatários finais igual ou superior a 150; Assegurar a capacidade para armazenar os produtos objecto da operação que garantam a cobertura do número de destinatários finais previsto para o território de intervenção da candidatura, dispondo das condições de conservação, armazenagem, acondicionamento e transporte dos produtos com as seguintes características: produtos secos, em local seco, fresco e arejado sem exposição directa ao sol; produtos frios em local com temperatura entre os 3 e os 8º centigrados; produtos congelados em local com temperatura de menos 18º centigrados; Assegurar a capacidade para transportar os produtos dos polos de recepção às entidades mediadoras, cumprindo as adequadas condições de conservação e acondicionamento, de acordo com as características dos produtos alimentares referidos; Garantir a capacidade para executar o plano de distribuição na área geográfica da operação; Ter um responsável a quem compete a gestão do polo de recepção, designadamente nos aspectos relacionados com a segurança, correta armazenagem e acondicionamento e transporte dos produtos, respondendo por qualquer anomalia, recepção e conferência dos produtos recebidos, prazos de validade dos produtos, e entregas dos produtos às entidades mediadoras e respectivos registos nas credenciais disponibilizadas para o efeito no SI FEAC.
2 - No âmbito da sua actividade regular, desenvolver acções de atendimento e acompanhamento social às pessoas mais carenciadas no território de intervenção da candidatura; Têm capacidade para executar o plano de distribuição na sua área geográfica de actuação, conforme número de destinatários finais previsto na candidatura; Asseguram, caso a distribuição dos produtos aos destinatários finais não ocorra em simultâneo com a entrega dos produtos pelos polos de recepção, as seguintes condições específicas de armazenagem, consoante as características dos produtos: produtos secos, em local seco, fresco e arejado sem exposição directa ao sol; produtos frios em local com temperatura entre os 3 e os 8º centigrados; produtos congelados em local com temperatura de menos 18º centigrados; No caso de as entidades mediadoras queiram proceder ao levantamento dos géneros alimentares e bens de primeira necessidade nos polos de recepção, estas garantem as condições de armazenagem definidas anteriormente, bem como a capacidade e condições de transporte exigidas para o efeito, devendo tal faculdade constar no protocolo de parceria.
3 – Detêm experiência de distribuição do apoio alimentar, preferencialmente adquirida no âmbito da operacionalização do Programa Comunitário de Ajuda Alimentar a Carenciados (PCAAC), Banco Alimentar e recolha pontuais de bens alimentares; Detêm de experiência de atendimento e ou acompanhamento social junto das pessoas mais carenciadas no território de intervenção da candidatura; Possuem estruturas logísticas que permitem facilmente chegar aos destinatários finais.
As entidades irão também desenvolver acções de esclarecimento, sensibilização e informação tendo em vista a prevenção do desperdício alimentar, na optimização da gestão do orçamento familiar, confecção de refeições saudáveis e a importância de alimentação saudável na saúde dos cidadãos, prevenção de doenças derivadas de uma alimentação incorrecta (subnutrição, doenças cardiovasculares, obesidade). 
</t>
  </si>
  <si>
    <t>POAPMC-01-74F7-FEAC-000096</t>
  </si>
  <si>
    <t>POAPMC-01-74F7-FEAC-000097</t>
  </si>
  <si>
    <t>POAPMC-01-74F7-FEAC-000098</t>
  </si>
  <si>
    <t>Esta candidatura tem como base essencial a continuação da execução do programa  junto dos destinatários finais, sem que exista uma interrupção no processo de entrega dos alimentos e garantir a rentabilização do investimento realizado pelas entidades no anterior concurso. Procurando sempre  efetuar um apoio, com a distribuição de produtos alimentares, às pessoas mais carenciadas, tendo por base as lógicas de proximidade, desenvolvendo as respetivas ações ou medidas de acompanhamento, para capacitar as famílias, ou os indivíduos  na escolha e na utilização dos produtos alimentares, almejando a inclusão social destas pessoas mais carenciadas na dinâmica social que os rodeia.</t>
  </si>
  <si>
    <t>POAPMC-01-74F7-FEAC-000099</t>
  </si>
  <si>
    <t>O objectivo geral da presente candidatura prende-se com o apoio em géneros alimentares às pessoas em situação de carência económica do Município da Figueira da Foz, com o objectivo de chegar com maior facilidade ao total de destinatários finais.
Considerando a constante mutação da situação socioeconómica da população, há uma preocupação cada vez maior com os grupos que vivem em situação de insuficiência económica os quais, com o agravamento da crise económica e financeira nacional, viram os rendimentos diminuídos ou cessados, pelo que se torna necessário que os programas de apoio em vigor se adaptem às novas realidades, por forma a conseguir uma maior eficácia. 
Neste sentido, a falta de acesso aos bens de primeira necessidade, como é a alimentação, não se trata apenas da privação de uma necessidade básica, mas também de uma questão de inclusão social, pois impacta áreas como o trabalho, a educação, a vida afetiva e social em todas as suas dimensões.Casos há em que as pessoas se vêm obrigadas a escolher entre a compra de géneros alimentares e outras despesas fixas.
Face a esta situação, uma das preocupações basilares do Município da Figueira da Foz e das Instituições locais está associada ao acesso dos munícipes aos bens de primeira necessidade, procurando minimizar as situações de fragilidade social de todos aqueles que apresentam baixos recursos e que não conseguem suportar os custos financeiros associados à aquisição dos mesmos.
Assim, o Município da Figueira da Foz em parceria com 9 entidades que desenvolvem atendimento e acompanhamento social no concelho, com o objetivo de criar respostas renovadas em benefício da população mais vulnerável, entenderam responder ao convite para apresentar candidatura ao PO APMC, que proporcionará o apoio na distribuição de géneros alimentares aos munícipes residentes no território da Figueira da Foz, no sentido de melhorar a sua qualidade de vida.
Com a implementação deste Programa, pretende-se criar condições para uma maior autonomia das pessoas com insuficiência económica, proporcionando-lhes uma vida saudável, ativa e gratificante, promovendo-se, deste modo, a valorização da sua auto-estima e tendo como missão permitir que todos os cidadãos tenham acesso aos géneros alimentares, com total dignidade.</t>
  </si>
  <si>
    <t>POAPMC-01-74F7-FEAC-000100</t>
  </si>
  <si>
    <t>A Associação de Solidariedade Social de Basto elege como alvo prioritário da sua acção as famílias e a comunidade sem perder de vista a situação particular e específica de cada pessoa.
Esta instituição tem como objectivo principal desenvolver um conjunto de áreas de carácter social e educativo junto das populações mais carenciadas do território a que concorre. 
Apoia os indivíduos em situações de falta de meios de subsistência, com o propósito de prevenir factores de pobreza e exclusão social. A Associação promove a inserção social de pessoas e grupos mais vulneráveis, por via de actividades dinamizadoras da vida social e cultural da comunidade e envolvendo parceiros locais a fomentar a criação de novos recursos.</t>
  </si>
  <si>
    <t>POAPMC-01-74F7-FEAC-000101</t>
  </si>
  <si>
    <t xml:space="preserve">As instituições Parceiras que dinamizam esta candidatura tem projectos de intervenção nas suas comunidades na área da distribuição de alimentação e géneros alimentares. Pretendem  com a continuação deste projecto apoiar as famílias carenciadas, não só na disponibilização de géneros alimentares, como colaborar na sua capacitação, promovendo a sua inclusão social. O objectivo desta candidatura será continuar a trabalhar a área da alimentação bem como contribuir para a autonomia financeira e a maior integração na comunidade. </t>
  </si>
  <si>
    <t>POAPMC-01-74F7-FEAC-000102</t>
  </si>
  <si>
    <t xml:space="preserve">A satisfação das necessidades básicas com o fim de promover comportamentos de autonomia comummente praticados no contexto societário atual é um princípio basilar do trabalho realizado pelas entidades constituintes da parceria. 
Ao operacionalizar este programa em complementaridade com outras respostas de luta contra a pobreza e exclusão social as entidades pretendem dotar-se de instrumentos que minimizem os efeitos nefastos provocados pela situação de carência em que se encontram os destinatários finais.  
O Banco Alimentar de Setúbal e as restantes entidades declaradas, tendo em conta a experiência já adquirida no âmbito do seu trabalho de intervenção neste e em outros programas de luta contra a pobreza e exclusão social, optaram por integrar o presente consórcio de modo a prosseguir o princípio acima enunciado e a dar continuidade ao trabalho realizado, que foi merecedor de uma avaliação positiva no que se refere ao impacto deste programa junto dos destinatários finais.  
</t>
  </si>
  <si>
    <t>POAPMC-01-74F7-FEAC-000103</t>
  </si>
  <si>
    <t xml:space="preserve">A Associação Esposende Solidário, de acordo com a sua missão, pretende apoiar a satisfação das necessidades básicas junto da população mais vulnerável no concelho de Esposende. Desta forma, contribuirá para a diminuição da pobreza e combate à exclusão social, capacitando as famílias com ferramentas de gestão alimentar e financeira. </t>
  </si>
  <si>
    <t>POAPMC-01-74F7-FEAC-000104</t>
  </si>
  <si>
    <t>POAPMC-01-74F7-FEAC-000105</t>
  </si>
  <si>
    <t xml:space="preserve">Os Municípios de Valpaços e de Vila Pouca de Aguiar pertencem ao Distrito de Vila Real e situam-se em pleno coração de Trás-os-Montes. 
O Município de Valpaços é composto por 25 freguesias onde vivem aproximadamente 17000 habitantes. Por sua vez, o Município de Vila Pouca de Aguiar conta cerca de 13000 habitantes, repartidos por 14 freguesias.
Do ponto de vista demográfico, os concelhos de Valpaços e de Vila Pouca de Aguiar têm-se caracterizado durante os últimos 50 anos, por uma perda contínua e progressiva de população, contudo o envelhecimento social revela-se, nestes concelhos, muito superior ao nacional.
Em termos económicos estes concelhos apresentam alguns problemas estruturais, marcados pela ruralidade e pelo atraso do seu desenvolvimento económico, dificultando a atração de investimentos locais e a criação de oportunidades de emprego. 
Estes fatores contribuem para um número significativo de pessoas inscritas nos Centros de Emprego, aumentando também o número de pessoas ativas a recorrerem ao rendimento social de inserção e a sobreviverem com baixos rendimentos e em condições muitas vezes precárias.
Presentemente assiste-se a uma crise financeira, que se reflete na vida das pessoas e famílias dos nossos concelhos, o que de forma particular vem agravar a situação de pobreza e exclusão social, bem como o aparecimento de novas formas de pobreza.
Assim, temos perfeita e real consciência das dificuldades por que passam as famílias dos concelhos de Valpaços e Vila Pouca de Aguiar, motivadas pela grave crise económica que o país atravessa, com implicações no aumento do desemprego e maior fragilidade nas relações laborais, sendo que essas dificuldades contribuem também para o endividamento das famílias e para relações cada vez mais precárias a nível do equilíbrio social, com a agravante de nos inserirmos numa região cada vez mais desertificada.
Desta forma, pretendemos com esta candidatura apoiar pessoas e famílias carenciadas, através da distribuição de géneros alimentares e assegurar um acompanhamento social eficiente que promova a inclusão social e combata a pobreza.
</t>
  </si>
  <si>
    <t>POAPMC-01-74F7-FEAC-000106</t>
  </si>
  <si>
    <t xml:space="preserve">No território de Vila Franca de Xira/Arruda dos Vinhos este projecto apoiará 855 destinatários finais, conforme aviso de concurso.
As Entidades Mediadoras parceiras procederão à identificação dos potenciais destinatários finais, sendo aferidas tais condições de acordo com os critérios de carência económica em vigor.
A distribuição alimentar não será a única vertente deste projecto que incluirá ainda medidas inclusivas e de acompanhamento que permitirão capacitar as famílias e/ou pessoas carênciadas, na organização dos géneros alimentares, no aconselhamento nutricional, na prevenção do desperdício e na optimização e gestão do orçamento familiar, mediante ações de sensibilização na utilização dos recursos.
</t>
  </si>
  <si>
    <t>17-12-2019</t>
  </si>
  <si>
    <t>POAPMC-01-74F7-FEAC-000107</t>
  </si>
  <si>
    <t xml:space="preserve">A satisfação das necessidades básicas com o fim de promover comportamentos de autonomia comummente praticados no contexto societário atual é um princípio basilar do trabalho realizado pelas entidades constituintes da parceria. Ao operacionalizar este programa em complementaridade com outras respostas de luta contra a pobreza e exclusão social as entidades pretendem dotar-se de instrumentos que minimizem os efeitos nefastos provocados pela situação de carência em que se encontram os destinatários finais.  
O Banco Alimentar de Setúbal e as restantes entidades declaradas, tendo em conta a experiência já adquirida no âmbito do seu trabalho de intervenção neste e em outros programas de luta contra a pobreza e exclusão social, optaram por integrar o presente consórcio de modo a prosseguir o princípio acima enunciado e a dar continuidade ao trabalho realizado, que foi merecedor de uma avaliação positiva no que se refere ao impacto deste programa junto dos destinatários finais.  </t>
  </si>
  <si>
    <t>POAPMC-01-74F7-FEAC-000108</t>
  </si>
  <si>
    <t>CENTRO DE ACÇÃO SOCIAL DO CONCELHO DE ILHAVO</t>
  </si>
  <si>
    <t>R JOÃO DE DEUS 40  3830-000 ÍLHAVO</t>
  </si>
  <si>
    <t>No Concelho  de Ílhavo e Vagos existe um elevado número de processos familiares em acompanhamento social (tanto no serviço do SAAS da RLIS como pelos protocolos de RSI), havendo assim um número elevado de pessoas e de famílias que procura apoio para a satisfação de necessidades básicas junto da Segurança Social e das demais instituições de solidariedade social do concelho. As respostas existentes por parte das várias instituições têm-se revelado  insuficientes, em face das necessidades dos/as beneficiários/as ao nível de apoio ao nível alimentar. As diversas instituições do concelho de Ílhavo enfrentam assim o desafio de encontrar respostas adequadas e eficazes para fazer face a esta situação de carência alimentar. 
A presente candidatura tem como principal objetivo garantir a distribuição de géneros alimentares às pessoas mais carenciadas do concelho de Ílhavo, bem como o desenvolvimento de medidas de acompanhamento com vista à sua inclusão social e melhoria da sua qualidade de vida.
Pretendemos dar continuidade a uma estratégia, iniciada com a operação anterior, capaz de mobilizar e fortalecer as parcerias, tendo em vista otimizar as boas práticas já realizadas no terreno pelas entidades, na sensibilização para os cuidados com a alimentação, na prevenção do desperdício alimentar e na otimização da gestão do orçamento familiar, aproveitando os recursos municipais existentes de modo a serem distribuídos pelos/as mais carenciados/as em géneros alimentares e/ou bens de primeira necessidade.
A premissa desta candidatura deverá passar por capacitar as pessoas mais carenciadas do concelho de Ílhavo e Vagos, onde se verifique privação alimentar no seu agregado, promovendo hábitos de vida saudável e uma distribuição concertada e adequada às suas necessidades nutricionais.</t>
  </si>
  <si>
    <t>3830-201 ÍLHAVO</t>
  </si>
  <si>
    <t>POAPMC-01-74F7-FEAC-000109</t>
  </si>
  <si>
    <t>POAPMC-01-74F7-FEAC-000110</t>
  </si>
  <si>
    <t>POAPMC-01-74F7-FEAC-000111</t>
  </si>
  <si>
    <t xml:space="preserve">Combater a pobreza e a exclusão social em Sintra, através da prestação de apoio alimentar às famílias mais carenciadas, bem como do desenvolvimento de ações de acompanhamento, que permitam capacitar para a seleção dos géneros alimentares, a prevenção do desperdício e a otimização da gestão do orçamento familiar.
Com esta candidatura pretende-se dar continuidade a uma medida de combate à pobreza e minimização dos seus efeitos, complementar à ação desenvolvida pelos parceiros do território, quer no apoio alimentar, quer nos programas que, visando o mesmo objetivo da candidatura, atuam a outros níveis por forma a diminuir as situações de vulnerabilidade.
Sintra é um Concelho com 377835 residentes, com 8.400 desempregados registados (Jun/2019), dos quais 3.260 de longa duração. Com apenas este indicador é possível demonstrar a vulnerabilidade de um número significativo de munícipes, no que se refere à condição económica.
A constituição da parceria, representativa das 11 freguesias, permite obviar a dimensão do território e chegar às pessoas mais carenciadas. </t>
  </si>
  <si>
    <t>POAPMC-01-74F7-FEAC-000112</t>
  </si>
  <si>
    <t>POAPMC-01-74F7-FEAC-000113</t>
  </si>
  <si>
    <t>POAPMC-01-74F7-FEAC-000114</t>
  </si>
  <si>
    <t>O objectivo prende-se em dar seguimento ao trabalho anteriormente desenvolvido e em estreita articulação com o Estado e demais entidades envolvidas, contribuindo e em parceria para um incremento do conhecimento junto dos destinatários finais de maior e melhor segurança e diversidade alimentar. Enquanto Instituições Particulares de Solidariedade Social devemos responder às fragilidades sociais e é neste sentido e com o apoio de todos os parceiros envolvidos que devemos ser membros activos na resolução da problemática , tendo em consideração as necessidades já registadas.</t>
  </si>
  <si>
    <t>POAPMC-01-74F7-FEAC-000115</t>
  </si>
  <si>
    <t xml:space="preserve">A candidatura apresentada ao Programa de Apoio às Pessoas Mais Carenciadas, na tipologia de operações distribuição de géneros alimentares e/ou bens de primeira necessidade – Continente.  É apresentada em parceria envolvendo 9 beneficiários e  tem como objetivo apoiar a distribuição de géneros alimentares às pessoas mais carenciadas e desenvolver ações de acompanhamento sob as seguintes temáticas: seleção de géneros alimentares, prevenção do desperdício e otimização da gestão do orçamento familiar. As ações de acompanhamento têm como objetivo contribuir para a capacitação das pessoas e/ou famílias mais carenciadas na seleção dos géneros alimentares, na prevenção do desperdício e na otimização da gestão do orçamento familiar. Assim, serão realizadas um conjunto de ações de esclarecimento e informação e/ou sensibilização que terão como destinatários finais as famílias e/ou pessoas apoiadas no âmbito da candidatura, ou seja, aqueles que se encontrem em situação de carência económica, aferidos de acordo com o critério em vigor, realizado pelo técnico de acompanhamento e atendimento social das famílias.
As instituições beneficiárias têm como fim o bem-estar social, o desenvolvimento local e solidariedade para com aqueles que se encontram em situação de carência e de fragilidade social. A parceria assumida é promotora do desenvolvimento de políticas sociais, através do desenvolvimento de ações vocacionadas para a assistência a grupos sociais mais desfavorecidos. As instituições beneficiárias desenvolvem com frequência atividades de atendimento e acompanhamento, conforme documentos anexos ao formulário de candidatura.  </t>
  </si>
  <si>
    <t>POAPMC-01-74F7-FEAC-000116</t>
  </si>
  <si>
    <t>Os parceiros desta acção serão a a Santa Casa da Misericórdia de Sto. António de São Pedro do Sul, o Centro de Promoção Social de Carvalhais e o Centro Social de Fataunços e o de Queirã. As instituições mencionadas desenvolvem acção social nas áreas da infância, idosos e saúde nas respectivas respostas sociais. O Centro de Promoção Social, para além do apoio aos idosos e comunidade e à área da infância, tem também um importante papel formativo. Desenvolveram o programa PCAAC, enquanto Instituições mediadoras, e desde 2012, no âmbito do Programa de Emergência Alimentar promovem a Cantina  Social tendo uma vasta experiência no atendimento/acompanhamento de pessoas em situação de vulnerabilidade social e económica. Nesta acção estas Misericórdias assumem-se como entidades mediadoras, contando com a colaboração caso se justifique das instituições existentes nos respectivos concelhos. As Misericórdias farão chegar aos destinatários finais os produtos, assegurando os requisitos exigíveis no que concerne ao armazenamento dos respectivos. Assumirão igualmente a sensibilização/formação dos destinatários finais relativamente à optimização e prevenção de desperdícios dos alimentos.Este programa tem como principal objectivo o apoio das pessoas mais carenciadas, suprindo uma das suas necessidades básicas: a alimentação, através da entrega de bens alimentares e de primeira necessidade. Os três concelhos abrangidos dispõem de equipas especializadas para avaliar e acompanhar a situação sócio-económica das famílias, bem como se as condições habitacionais garantem a confecção dos géneros alimentares. Os técnicos dos SAAS dos diferentes concelhos acompanharão as famílias, de forma a prevenir desperdícios e contribuir para uma dieta equilibrada.</t>
  </si>
  <si>
    <t>POAPMC-01-74F7-FEAC-000117</t>
  </si>
  <si>
    <t>POAPMC-01-74F7-FEAC-000118</t>
  </si>
  <si>
    <t xml:space="preserve">O objetivo desta operação centra-se na distribuição de géneros alimentares às pessoas mais carenciadas, bem como o desenvolvimento de medidas de acompanhamento com vista à inclusão social. 
A principal razão que leva a Santa Casa de Aguiar da Beira a querer abraçar este  Programa, deve-se muito ao facto de estar envolvida na área da distribuição de alimentos desde 2005 e com grande experiência na área da ação social com projetos que promovem a cultura de proximidade com a população, desde 2001 com o Projeto de Luta Contra a Pobreza, seguiu-se o PROGRIDE e mais tarde o CLDS - Contratos Locais de Desenvolvimento Social. Atualmente esta com a RLIS, SAAS - Serviço de Atendimento e Acompanhamento Social em Aguiar da Beira e Trancoso, territórios onde pretende ser mediadora. A referida experiência e empenho da Santa Casa de Aguiar da Beira na área social, permite ter a visão  e abordagem necessária para implementar o PO APMC.
Pra além dos referidos projetos, a Santa Casa é também entidade Promotora do Banco de Voluntariado em Aguiar da Beira.
A Santa Casa de Aguiar da Beira como entidade Coordenadora da operação estará, à data de início da receção dos produtos, preparada para o seu armazenamento garantindo as condições de conservação, armazenagem e acondicionamento dos produtos.
O transporte adequado dos produtos para as entidades mediadoras será realizado no dia da receção, ou no dia imediatamente a seguir.
Estas operações serão geridas pelo Responsável do Pólo de Receção.   
A Santa Casa da Misericórdia de Celorico da Beira, possui experiência na distribuição de produtos no âmbito do Programa Comunitário de Ajuda Alimentar a Carenciados, desde 2005 e tem capacidade para executar o Plano de distribuição na sua área geográfica .
A Associação de Promoção Social Cultural e Desportiva de Fornos de Algodres possui experiência de distribuição, adquirida no âmbito da operacionalização do Programa Comunitário de Ajuda Alimentar a Carenciados – PCAAC, desde 2005, assim como experiência de atendimento e acompanhamento junto das pessoas mais carenciadas. 
Atualmente tem a funcionar o GIP – Gabinete de Inserção Profissional e o RLIS Celorico da Beira e Fornos de Algodres. 
A Associação geriu, ao longo dos anos projetos na área social, nomeadamente: 
- CLDS + (de janeiro de 2014 a 30 junho de 2015);
- Programa PAII – janeiro 2005 a dezembro de 2007;
- Programa de Luta Contra a Pobreza 2001 a 2003
A Associação assegura o armazenamento dos produtos caso a sua distribuição não ocorra em simultâneo com a entrega dos produtos pelo polo de recção.
Como foi referido, todas as entidades mediadoras possuem experiência no âmbito da operacionalização do Programa Comunitário de Ajuda Alimentar a Carenciados - PCAAC. A Associação de Fornos de Algodres e a Santa Casa de Aguiar da Beira, passaram continuam a dedicar-se a atividade no âmbito da ação social, com experiência de atendimento e acompanhamento social junto das pessoas mais carenciadas no território de intervenção da candidatura.
As entidades mediadoras garantem possuir as estruturas logísticas necessárias para levar a cabo a operação de  distribuição dos produtos assegurando as boas condições de armazenamento.
</t>
  </si>
  <si>
    <t>POAPMC-01-74F7-FEAC-000119</t>
  </si>
  <si>
    <t>POAPMC-01-74F7-FEAC-000120</t>
  </si>
  <si>
    <t xml:space="preserve">A presente candidatura configura duas entidades parceiras, a Fundação Bernardo Barbosa de Quadros, adiante designada por FBBQ, e a Associação de Solidariedade Social Sanjoanense, adiante designada de ASSS.
A FBBQ será a entidade coordenadora e, em simultâneo, a entidade mediadora para o Concelho de Sever do Vouga. A ASSS será a entidade Mediadora para o Concelho de Albergaria-a-Velha, sendo portanto a entidade responsável pela distribuição dos géneros alimentares e acções de acompanhamento às famílias daquele Concelho. 
A operação a que esta parceria se candidata tem como objectivo garantir a distribuição de géneros alimentares (secos, frios e congelados) de primeira necessidade a 2014 famílias do território de Albergaria-a-Velha/Sever do Vouga.
</t>
  </si>
  <si>
    <t>POAPMC-01-74F7-FEAC-000121</t>
  </si>
  <si>
    <t xml:space="preserve">A Misericórdia de Gondomar, Instituição Particular de Solidariedade Social, fundada em 1995, tem vindo a construir equipamentos sociais e a implementar novos serviços e respostas sociais de apoio à comunidade. Ao nível das respostas sociais de apoio à infância, a Instituição integra três creches, com capacidade para 119 e uma Casa de Acolhimento, com 22 crianças. Ao nível das respostas sociais de apoio ao idoso, a Instituição dispõe de dois centros de dia, com capacidade para 100 idosos, serviços de apoio domiciliário, com capacidade para 140 clientes e Centros de convívio com capacidade para 120 clientes.
Desde a sua constituição desenvolve ações de apoio e acompanhamento social através inúmeros serviços e respostas sociais de apoio à comunidade, como sejam os Protocolos com o ISS, I.P. no âmbito do Rendimento Social de Inserção, do Atendimento Integrado, na resposta atípica Centro Comunitário e de parcerias com o Banco Alimentar contra a Fome e Assistência Médica Internacional. Tem também desenvolvido a sua intervenção no âmbito de projetos de intervenção comunitária, tais como, Contratos Locais de Desenvolvimento Social, Programa de Respostas Integradas, Programa Integrado de Educação e Formação e Programa Escolhas E6G, atualmente em vigor.
Todos os programas possibilitaram à Instituição, ao longo dos últimos 22 anos, o apoio regular à população mais carenciada do concelho de Gondomar, através da distribuição de bens de primeira necessidade, numa lógica de intervenção de proximidade. 
No sentido de prosseguir esta missão, a Misericórdia estabeleceu como objetivos da presente candidatura: garantir a continuidade da resposta de apoio alimentar, mais eficaz, aos cidadãos mais carenciados do território de Gondomar, correspondendo às exigências acrescidas do programa; incentivar a autonomia das famílias e a auto-responsabilização pessoal e familiar; articular de forma rigorosa e eficaz, quer com a autoridade de gestão (ISS, I.P. CD), quer com as entidades parceiras, numa lógica de intervenção concertada ao nível do concelho de Gondomar.
</t>
  </si>
  <si>
    <t>4420-116 GONDOMAR</t>
  </si>
  <si>
    <t>POAPMC-01-74F7-FEAC-000122</t>
  </si>
  <si>
    <t>Constituem objetivos desta operação proceder à distribuição de géneros alimentares às pessoas mais carenciadas dos concelhos de Castro Daire, Vila Nova de Paiva e Sátão, assim como, desenvolver e implementar medidas de acompanhamento com vista à inclusão social das mesmas.</t>
  </si>
  <si>
    <t>POAPMC-01-74F7-FEAC-000123</t>
  </si>
  <si>
    <t xml:space="preserve">Considerando os problemas identificados em sede de diagnóstico social e informações obtidas junto das equipas de acção social que actuam nos concelhos de intervenção, verifica-se o aumento de famílias carenciadas e a precariedade do tipo de ofertas de trabalho, justifica-se a necessidade da manutenção deste programa de ajuda alimentar e de capacitação dos agregados familiares com vista a minimizar esta problemática. Neste sentido defini-se como objectivo geral apoiar os agregados familiares através da disribuição de produtos alimentares associada a medidas de acompanhamento social desenvolvidas em parceria com as diversas respostas dos concelhos. </t>
  </si>
  <si>
    <t>POAPMC-01-74F7-FEAC-000124</t>
  </si>
  <si>
    <t xml:space="preserve">Pretendemos prestar apoio às pessoas mais necessitadas através da distribuição de alimentos contribuindo para a melhoria da qualidade de vida e integração social dos destinatários, nos termos do Programa Operacional de Apoio às Pessoas Mais Carenciadas.  Pretendemos igualmente promover medidas de acompanhamento que conduzam a uma aprendizagem mútua, redes e disseminação de boas práticas às pessoas mais carenciadas. Atenuar as piores formas de pobreza, auxiliando na prestação de assistência não-financeira às pessoas mais necessitadas do concelho de Loures, contribuindo para a redução do número de pessoas em risco de pobreza e exclusão social.
 </t>
  </si>
  <si>
    <t>POAPMC-01-74F7-FEAC-000125</t>
  </si>
  <si>
    <t>SANTA CASA DA MISERICORDIA DE OEIRAS</t>
  </si>
  <si>
    <t>L LUIS PEREIRA DA MOTA  2780-000 OEIRAS</t>
  </si>
  <si>
    <t>A parceria é constituída pela Santa Casa da Misericórdia de Oeiras ( Polo de Receção) e pelas seguintes entidades mediadoras: União das Freguesias de Algés, Linda a velha, Cruz Quebrada/Dafundo; União das Freguesias de Carnaxide e Queijas; União das Juntas de Oeiras, Paço de Arcos e Caxias; Junta de Freguesia de Porto Salvo; Junta der Freguesia de Barcarena; Centro Social e Paroquial de Nova Oeiras.
As entidades citadas cumprem os requisitos enunciados no nº2 do artº27º do regulamento geral do PO APMC e cumulativamente, aos previstos no artº63º do regulamento especifico do programa. Assim até a aprovação da presente candidatura, irão dispor dos meios técnicos, financeiros e humanos necessários ao desenvolvimento da operação. No cumprimento das suas competências as entidades mediadoras desenvolvem ações de atendimento e acompanhamento social as pessoas mais carenciadas no seu território de intervenção.</t>
  </si>
  <si>
    <t>2780-211 OEIRAS</t>
  </si>
  <si>
    <t>POAPMC-01-74F7-FEAC-000126</t>
  </si>
  <si>
    <t>Garantir através das instalações e equipamentos adequados, todos os procedimentos que assegurem a qualidade, o fornecimento de géneros alimentares a pessoas e famílias carenciadas, ajudando na promoção da condição de vida mais digna.</t>
  </si>
  <si>
    <t>POAPMC-01-74F7-FEAC-000127</t>
  </si>
  <si>
    <t>POAPMC-01-74F7-FEAC-000128</t>
  </si>
  <si>
    <t>Desenvolvimento de atividades de distribuição de bens alimentares combinada com medidas de acompanhamento que visam de forma direta, reduzir a exclusão, promovendo a inclusão social das pessoas mais carenciadas.</t>
  </si>
  <si>
    <t>POAPMC-01-74F7-FEAC-000129</t>
  </si>
  <si>
    <t>20-12-2019</t>
  </si>
  <si>
    <t>POAPMC-01-74F7-FEAC-000130</t>
  </si>
  <si>
    <t xml:space="preserve">DE ACORDO COM O PROTOCOLO DE PARCERIA, ACORDADO E ASSINADO POR TODOS OS PARCEIROS, CUJO EXEMPLAR SE ANEXA NA ÁREA "DOCUMENTOS", E SENDO QUE QUER A ENTIDADE COORDENADORA, QUER AS ENTIDADES MEDIADORAS CONCERTAM O ENVOLVIMENTO E A CONSOLIDAÇÃO DAS SINERGIAS INDISPENSÁVEIS À CONCRETIZAÇÃO DAS OPERAÇÕES APRESENTADAS EM PARCERIA à TIPOLOGIA DE OPERAÇÕES 1.2.1 - DISTRIBUIÇÃO DE GÉNEROS ALIMENTARES / OU BENS DE PRIMEIRA NECESSIDADE DO PROGRAMA POAPMC.
1- DISTRIBUIÇÃO ÀS PESSOAS MAIS CARENCIADAS DO TERRITÓRIO SEIA/GOUVEIA/MANTEIGAS DOS GÉNEROS ALIMENTARES CONSTANTES DO RESPECTIVO CABAZ;
2- TODAS AS ENTIDADES CUMPREM AS OBRIGAÇÕES PREVISTAS NO ARTIGO 68º DO REGULAMENTO ESPECIFICO (COORDENAR A PARCERIA E PROCEDER À ARTICULAÇÃO COM OS ORGANISMOS INTERMÉDIOS.
3- DE CONFORMIDADE COM AS DECLARAÇÕES DE RESPONSABILIDADE ANEXA AO PROCESSO DA CANDIDATURA TODAS AS ENTIDADES REÚNEM DISPÕEM DE CONTABILIDADE ORGANIZADA, POSSUEM CAPACIDADE PARA TRANSPORTAR TODOS OS PRODUTOS, TÊM CAPACIDADE PARA ARMAZENAR OS PRODUTOS OBJECTOS DA OPERAÇÃO QUE GARANTEM A SEGURANÇA, CONSERVAÇÃO E ACONDICIONAMENTO DOS ALIMENTOS E POSSUEM AINDA CAPACIDADE PARA EXECUTAR O PROGRAMA DE DISTRIBUIÇÃO NA SUA ÁREA GEOGRÁFICA DE DISTRIBUIÇÃO, ALICERÇADA NOS ANOS DE EXPERIÊNCIA NA ÁREA DA DISTRIBUIÇÃO ALIMENTAR A FAMÍLIA MAIS CARENCIADAS. </t>
  </si>
  <si>
    <t>POAPMC-01-74F7-FEAC-000131</t>
  </si>
  <si>
    <t>Pretende-se dar continuidade à parceria para distribuição de géneros alimentares à população mais desfavorecida do concelho de Odivelas que tenha condições para os confecionar e armazenar em condições de segurança alimentar. As entidades parceiras detêm experiência de acompanhamento social, nomeadamente por via da medida de atendimento integrado, e de distribuição de bens alimentares no âmbito do anterior POAPMC. Têm também capacidade de armazenamento respeitando as condições de segurança alimentar, em conformidade com as especificações facultadas pelos fornecedores, em caso de não entrega imediata dos produtos.</t>
  </si>
  <si>
    <t>POAPMC-01-74F7-FEAC-000132</t>
  </si>
  <si>
    <t>Receção e distribuição de géneros alimentares, em condições de higiene e segurança, para as família carenciadas do concelho de Viseu, assim como desenvolver ações de acompanhamento, tendo em vista a promoção de competências das famílias, para a gestão e utilização adequada dos bens alimentares recibos.</t>
  </si>
  <si>
    <t>POAPMC-01-74F7-FEAC-000133</t>
  </si>
  <si>
    <t>O Programa em causa ,ao qual a Cooperativa Terras de Besteiros como entidade Coordenadora e as tres outras instituições, como entidades mediadoras, se candidatam, assumirá da nossa parte um compromisso de fazer chegar aos destinatários selecionados um apoio de carater social, que permitirá  que as familias abrangidas possam ter condições de vida melhores e com mais dignidade.
Será sempre nossa preocupação, desenvolver todo o programa de forma organizada e estruturada, respeitando o seu modelo de funcionamento, contribuindo para o bem estar dos destinatários.</t>
  </si>
  <si>
    <t>3461-909 TONDELA</t>
  </si>
  <si>
    <t>POAPMC-01-74F7-FEAC-000134</t>
  </si>
  <si>
    <t xml:space="preserve">A presente candidatura assenta num conjunto de pressupostos que entendemos ter impacto no território. 
Reforça as respostas das políticas públicas existentes no território concelhio e nas áreas territoriais das respetivas Entidades Mediadoras;
É uma resposta que complementa outros Programas com insuficiente cobertura, nomeadamente as “Cantinas Sociais”;
Possibilita atenuar a situação de vulnerabilidade social dos indivíduos e/ou as famílias, que se encontram em situação de carência económica;
Tem um cariz educacional que permite consciencializar os agregados familiares para a prevenção do desperdício e otimização da gestão do orçamento família;
Por outro lado, irá rentabilizar os investimentos efetuados quer pela entidade promotora, quer pelas entidades mediadoras, quer no que respeita às competências das instituições para um desempenho adequado do seu papel, quer no que respeita às condições de armazenamento e transporte dos alimentos.
O objetivo geral da candidatura prende-se com a continuidade de resposta aos 306 indivíduos distribuídos pelo concelho de Pombal finais, na continuidade de uma prática que se entende como primordial. 
Os alimentos serão recebidos pelo pólo recetor – Município de Pombal no Mercado Municipal e serão distribuídos pelas 9 entidades beneficiárias/mediadoras, que estiveram já implicadas na candidatura POAPMC-F2-2017-01. Os destinatários serão os responsáveis por se deslocarem às entidades beneficiárias/mediadores para recolherem os bens alimentares a que tiverem direito.
</t>
  </si>
  <si>
    <t>POAPMC-01-74F7-FEAC-000135</t>
  </si>
  <si>
    <t>POAPMC-01-74F7-FEAC-000136</t>
  </si>
  <si>
    <t>IRMANDADE DA SANTA CASA DA MISERICORIA DE PENALVA DO CASTELO</t>
  </si>
  <si>
    <t>Rua do lar  3550-144 PENALVA DO CASTELO</t>
  </si>
  <si>
    <t xml:space="preserve">A situação de carência económica define-se como a situação de risco de exclusão social em que o/a indivíduo/família se encontra, por razões conjunturais ou estruturais. Com a candidatura ao programa, o objetivo da Santa Casa da Misericórdia de Penalva do Castelo será combater a pobreza e a exclusão social da nossa região, permitindo desta forma estar ainda mais próximos das pessoas e contribuir para a sua inclusão e bem-estar. O POAPMC reforça a missão social e solidária da Santa Casa que aposta em respostas do interesse da comunidade para minimizar as carências sociais e acrescentar valorização humana.
</t>
  </si>
  <si>
    <t>3550-144 PENALVA DO CASTELO</t>
  </si>
  <si>
    <t>POAPMC-03-76G1-FEAC-000002</t>
  </si>
  <si>
    <t>PRAÇA DE LONDRES Nº 2-17º  1049-056 LISBOA</t>
  </si>
  <si>
    <t>21-10-2016</t>
  </si>
  <si>
    <t>POAPMC-03-76G1-FEAC-000003</t>
  </si>
  <si>
    <t xml:space="preserve">Dotar e criar junto do ISS, I.P. as condições necessárias que possibilitem a execução eficaz e eficiente das competências que lhe foram delegadas pela Autoridade de Gestão, nomeadamente as relativas às atividades de conceção, preparação, gestão, controlo, acompanhamento, monitorização, avaliação, informação, publicidade, divulgação e sensibilização do Programa, garantindo um apoio adequado aos beneficiários e uma ampla divulgação aos cidadãos e aos agentes económicos.
As ações a desenvolver neste âmbito são:
-Funcionamento, designadamente através de criação, capacitação e funcionamento das estruturas de apoio técnico e logístico, bem como acompanhamento de execução do PO APMC e das operações aprovadas;
-Auditorias, ações de controlo e de verificação das operações;
-Formação e capacitação das equipas de gestão e das organizações parceiras.
</t>
  </si>
  <si>
    <t>09-02-2017</t>
  </si>
  <si>
    <t>17-02-2017</t>
  </si>
  <si>
    <t>Avenida 5 de Outubro Nº 153  1050-053 LISBOA</t>
  </si>
  <si>
    <t>05-01-2018</t>
  </si>
  <si>
    <t>20-03-2018</t>
  </si>
  <si>
    <t>POAPMC-03-76G1-FEAC-000007</t>
  </si>
  <si>
    <t>O FEAC visa apoiar organizações nacionais que prestam assistência não-financeira às pessoas mais necessitadas (essencialmente sem-abrigo e crianças materialmente necessitadas) através da distribuição de alimentos, vestuário e outros bens essenciais, dentro de critérios que serão da responsabilidade de cada país ou das organizações parceiras.
O ISSA, organismo intermediário entre a Unidade de Gestão Operacional e as várias entidades responsáveis pela armazenagem e distribuição dos bens, é responsável pela gestão da verba “Assistência Técnica” de forma a assegurar a boa conduta na gestão eficaz e eficiente do valor candidatado.</t>
  </si>
  <si>
    <t>28-12-2018</t>
  </si>
  <si>
    <t>POAPMC-03-76G1-FEAC-000008</t>
  </si>
  <si>
    <t>A presente operação destina-se a assegurar o apoio logístico e administrativo à Autoridade de Gestão do POISE/POAPMC, durante os anos de 2019 e 2020, pela Secretaria Geral do Ministério do Trabalho, Solidariedade e Segurança Social, de acordo com o estabelecido no n.º 7 do mapa II anexo I da Resolução do Conselho de Ministros n.º 73-B/2014, de 16 de dezembro, alterada pelas Resoluções do Conselho de Ministros n.ºs 15/2015, de 2 de abril, 30/2015, de 7 de maio, 29/2016, de 11 de maio e 39/2016, de 1 de agosto, em conjugação com o disposto no n.º 1 do artigo 7.º da Portaria n.º 190-B/2015, de 26 de junho, na sua atual redação.</t>
  </si>
  <si>
    <t>POAPMC-03-76G1-FEAC-000009</t>
  </si>
  <si>
    <t>A presente candidatura visa dar continuidade ao trabalho desenvolvido no âmbito da Operação “Assistência Técnica” com o Código Universal POAPMC-03-76G1-FEAC-000005 e tem como objetivo essencial assegurar os meios humanos, financeiros, logísticos e materiais necessários ao cumprimento de um conjunto de competências atribuídas à ADC enquanto órgão de coordenação técnica do FEAC; Autoridade de Certificação e entidade Pagadora do PO, no período compreendido entre 01/01/2019 e 31/12/2021.</t>
  </si>
  <si>
    <t>08-04-2019</t>
  </si>
  <si>
    <t>POAPMC-03-76G1-FEAC-000010</t>
  </si>
  <si>
    <t>Dotar e criar no ISS as condições necessárias que possibilitem a execução eficaz e eficiente das competências que lhe foram delegadas pela Autoridade Gestão, nomeadamente as relativas às atividades de conceção, preparação, gestão, controlo, acompanhamento, monitorização, avaliação, informação, publicidade, divulgação e sensibilização do POAPMC, garantindo um apoio adequado aos beneficiários e uma ampla divulgação aos destinatários.
As atividades/ações a desenvolver são:
- Funcionamento da Estrutura de Apoio Técnico, através da criação, capacitação e funcionamento das estruturas de apoio técnico e logístico, bem como do acompanhamento da execução do POAPMC e das operações aprovadas
- Auditoria e controlo, através da realização de ações de controlo e de verificações das operações
- Formação e capacitação das equipas de gestão e das organizações parceiras, no âmbito da qual se realizará ações de formação à equipa de gestão e ações de sensibilização e informação às organizações parceiras.</t>
  </si>
  <si>
    <t>27-12-2019</t>
  </si>
  <si>
    <t>POAPMC-03-76G1-FEAC-000011</t>
  </si>
  <si>
    <t xml:space="preserve">Esta operação destina-se a garantir o financiamento des atividades de gestão , acompanhamento, assistência administrativa e técnica, auditoria e controlo, informação e divulgação promovidas pela entidade  ISSA,IPRA, enquanto organismo intermédio da Autoridade de Gestão do PO APMC para o período de 1 de janeiro de 2019 a 31 de dezembro de 2021.
</t>
  </si>
  <si>
    <t>21-04-2020</t>
  </si>
  <si>
    <t>LISTA DE PROJETOS APROVADOS | REPORTADA A 2020/10/26</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</si>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</sst>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0_ ;[Red]\-#,##0.00\ "/>
    <numFmt numFmtId="165" formatCode="yyyy/mm/dd"/>
    <numFmt numFmtId="166" formatCode="dd/mm/yy;@"/>
  </numFmts>
  <fonts count="4"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s>
  <fills count="4">
    <fill>
      <patternFill patternType="none"/>
    </fill>
    <fill>
      <patternFill patternType="gray125"/>
    </fill>
    <fill>
      <patternFill patternType="solid">
        <fgColor rgb="FF71BF44"/>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3" borderId="1"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4" fontId="1" fillId="3" borderId="0" xfId="0" applyNumberFormat="1" applyFont="1" applyFill="1" applyAlignment="1">
      <alignment horizontal="left" vertical="center" wrapText="1"/>
    </xf>
    <xf numFmtId="4" fontId="1" fillId="3" borderId="0" xfId="0" applyNumberFormat="1" applyFont="1" applyFill="1" applyAlignment="1">
      <alignment horizontal="center" vertical="center" wrapText="1"/>
    </xf>
    <xf numFmtId="165" fontId="1" fillId="3" borderId="0" xfId="0" applyNumberFormat="1" applyFont="1" applyFill="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8"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 fillId="3" borderId="0" xfId="0" applyFont="1" applyFill="1" applyBorder="1" applyAlignment="1">
      <alignment horizontal="left" vertical="center" wrapText="1"/>
    </xf>
    <xf numFmtId="0" fontId="1" fillId="3" borderId="1" xfId="0" applyFont="1" applyFill="1" applyBorder="1" applyAlignment="1">
      <alignment horizontal="left" vertical="top" wrapText="1"/>
    </xf>
    <xf numFmtId="164"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164" fontId="1" fillId="3" borderId="0" xfId="0" applyNumberFormat="1" applyFont="1" applyFill="1" applyAlignment="1">
      <alignment horizontal="center" vertical="center" wrapText="1"/>
    </xf>
    <xf numFmtId="166" fontId="1" fillId="3" borderId="1" xfId="0" applyNumberFormat="1" applyFont="1" applyFill="1" applyBorder="1" applyAlignment="1">
      <alignment horizontal="center" vertical="center" wrapText="1"/>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71B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123823</xdr:colOff>
      <xdr:row>0</xdr:row>
      <xdr:rowOff>133349</xdr:rowOff>
    </xdr:from>
    <xdr:to>
      <xdr:col>19</xdr:col>
      <xdr:colOff>857555</xdr:colOff>
      <xdr:row>6</xdr:row>
      <xdr:rowOff>188849</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88223" y="133349"/>
          <a:ext cx="4353232" cy="100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448"/>
  <sheetViews>
    <sheetView tabSelected="1" topLeftCell="F1" zoomScale="40" zoomScaleNormal="40" workbookViewId="0">
      <pane ySplit="8" topLeftCell="A238" activePane="bottomLeft" state="frozen"/>
      <selection pane="bottomLeft" activeCell="AC151" sqref="AC151"/>
    </sheetView>
  </sheetViews>
  <sheetFormatPr defaultColWidth="13.85546875" defaultRowHeight="12.75" x14ac:dyDescent="0.25"/>
  <cols>
    <col min="1" max="1" width="24.28515625" style="2" customWidth="1"/>
    <col min="2" max="2" width="17.7109375" style="2" customWidth="1"/>
    <col min="3" max="3" width="21" style="2" customWidth="1"/>
    <col min="4" max="4" width="20.5703125" style="2" customWidth="1"/>
    <col min="5" max="5" width="13.85546875" style="2" customWidth="1"/>
    <col min="6" max="6" width="21.85546875" style="2" customWidth="1"/>
    <col min="7" max="7" width="16.7109375" style="2" customWidth="1"/>
    <col min="8" max="8" width="21.42578125" style="3" customWidth="1"/>
    <col min="9" max="9" width="61.85546875" style="3" customWidth="1"/>
    <col min="10" max="10" width="14.28515625" style="2" customWidth="1"/>
    <col min="11" max="11" width="13.140625" style="2" customWidth="1"/>
    <col min="12" max="12" width="12.7109375" style="2" customWidth="1"/>
    <col min="13" max="13" width="15.28515625" style="2" customWidth="1"/>
    <col min="14" max="14" width="10.140625" style="2" customWidth="1"/>
    <col min="15" max="15" width="16" style="2" customWidth="1"/>
    <col min="16" max="16" width="12.5703125" style="2" customWidth="1"/>
    <col min="17" max="17" width="15.5703125" style="2" customWidth="1"/>
    <col min="18" max="18" width="13.85546875" style="2"/>
    <col min="19" max="19" width="12.140625" style="2" customWidth="1"/>
    <col min="20" max="20" width="16.7109375" style="2" customWidth="1"/>
    <col min="21" max="16384" width="13.85546875" style="2"/>
  </cols>
  <sheetData>
    <row r="3" spans="1:20" x14ac:dyDescent="0.25">
      <c r="A3" s="25" t="s">
        <v>1238</v>
      </c>
      <c r="B3" s="25"/>
      <c r="C3" s="25"/>
      <c r="D3" s="25"/>
      <c r="I3" s="4"/>
      <c r="K3" s="5"/>
      <c r="O3" s="6"/>
    </row>
    <row r="7" spans="1:20" ht="33" customHeight="1" x14ac:dyDescent="0.25"/>
    <row r="8" spans="1:20" ht="153" customHeight="1" x14ac:dyDescent="0.25">
      <c r="A8" s="7" t="s">
        <v>0</v>
      </c>
      <c r="B8" s="7" t="s">
        <v>2</v>
      </c>
      <c r="C8" s="7" t="s">
        <v>3</v>
      </c>
      <c r="D8" s="7" t="s">
        <v>4</v>
      </c>
      <c r="E8" s="7" t="s">
        <v>7</v>
      </c>
      <c r="F8" s="8" t="s">
        <v>5</v>
      </c>
      <c r="G8" s="7" t="s">
        <v>1</v>
      </c>
      <c r="H8" s="7" t="s">
        <v>617</v>
      </c>
      <c r="I8" s="7" t="s">
        <v>10</v>
      </c>
      <c r="J8" s="7" t="s">
        <v>11</v>
      </c>
      <c r="K8" s="7" t="s">
        <v>12</v>
      </c>
      <c r="L8" s="7" t="s">
        <v>13</v>
      </c>
      <c r="M8" s="7" t="s">
        <v>8</v>
      </c>
      <c r="N8" s="7" t="s">
        <v>6</v>
      </c>
      <c r="O8" s="7" t="s">
        <v>43</v>
      </c>
      <c r="P8" s="7" t="s">
        <v>14</v>
      </c>
      <c r="Q8" s="7" t="s">
        <v>15</v>
      </c>
      <c r="R8" s="7" t="s">
        <v>41</v>
      </c>
      <c r="S8" s="7" t="s">
        <v>9</v>
      </c>
      <c r="T8" s="7" t="s">
        <v>42</v>
      </c>
    </row>
    <row r="9" spans="1:20" s="3" customFormat="1" ht="175.5" customHeight="1" x14ac:dyDescent="0.25">
      <c r="A9" s="9" t="s">
        <v>16</v>
      </c>
      <c r="B9" s="9" t="s">
        <v>20</v>
      </c>
      <c r="C9" s="9" t="s">
        <v>27</v>
      </c>
      <c r="D9" s="9" t="s">
        <v>18</v>
      </c>
      <c r="E9" s="9" t="s">
        <v>21</v>
      </c>
      <c r="F9" s="9" t="s">
        <v>19</v>
      </c>
      <c r="G9" s="9" t="s">
        <v>22</v>
      </c>
      <c r="H9" s="9" t="s">
        <v>618</v>
      </c>
      <c r="I9" s="9" t="s">
        <v>39</v>
      </c>
      <c r="J9" s="10">
        <v>42507</v>
      </c>
      <c r="K9" s="10">
        <v>41640</v>
      </c>
      <c r="L9" s="10">
        <v>42369</v>
      </c>
      <c r="M9" s="11">
        <v>22315928.23</v>
      </c>
      <c r="N9" s="12" t="s">
        <v>31</v>
      </c>
      <c r="O9" s="13">
        <v>18968538.989999998</v>
      </c>
      <c r="P9" s="14">
        <f>O9/M9</f>
        <v>0.84999999975353913</v>
      </c>
      <c r="Q9" s="12" t="s">
        <v>32</v>
      </c>
      <c r="R9" s="12" t="s">
        <v>33</v>
      </c>
      <c r="S9" s="12" t="s">
        <v>34</v>
      </c>
      <c r="T9" s="15">
        <v>42947</v>
      </c>
    </row>
    <row r="10" spans="1:20" s="3" customFormat="1" ht="141" customHeight="1" x14ac:dyDescent="0.25">
      <c r="A10" s="9" t="s">
        <v>23</v>
      </c>
      <c r="B10" s="9" t="s">
        <v>20</v>
      </c>
      <c r="C10" s="9" t="s">
        <v>17</v>
      </c>
      <c r="D10" s="9" t="s">
        <v>28</v>
      </c>
      <c r="E10" s="9" t="s">
        <v>29</v>
      </c>
      <c r="F10" s="9" t="s">
        <v>30</v>
      </c>
      <c r="G10" s="9" t="s">
        <v>35</v>
      </c>
      <c r="H10" s="9" t="s">
        <v>614</v>
      </c>
      <c r="I10" s="9" t="s">
        <v>36</v>
      </c>
      <c r="J10" s="10">
        <v>42664</v>
      </c>
      <c r="K10" s="10">
        <v>42370</v>
      </c>
      <c r="L10" s="10">
        <v>42735</v>
      </c>
      <c r="M10" s="11">
        <v>1100000</v>
      </c>
      <c r="N10" s="12" t="s">
        <v>31</v>
      </c>
      <c r="O10" s="13">
        <v>935000</v>
      </c>
      <c r="P10" s="14">
        <f t="shared" ref="P10:P13" si="0">O10/M10</f>
        <v>0.85</v>
      </c>
      <c r="Q10" s="12" t="s">
        <v>37</v>
      </c>
      <c r="R10" s="12" t="s">
        <v>33</v>
      </c>
      <c r="S10" s="12" t="s">
        <v>34</v>
      </c>
      <c r="T10" s="15">
        <v>42947</v>
      </c>
    </row>
    <row r="11" spans="1:20" s="3" customFormat="1" ht="183.75" customHeight="1" x14ac:dyDescent="0.25">
      <c r="A11" s="9" t="s">
        <v>24</v>
      </c>
      <c r="B11" s="9" t="s">
        <v>20</v>
      </c>
      <c r="C11" s="9" t="s">
        <v>17</v>
      </c>
      <c r="D11" s="9" t="s">
        <v>28</v>
      </c>
      <c r="E11" s="9" t="s">
        <v>29</v>
      </c>
      <c r="F11" s="9" t="s">
        <v>19</v>
      </c>
      <c r="G11" s="9" t="s">
        <v>35</v>
      </c>
      <c r="H11" s="9" t="s">
        <v>614</v>
      </c>
      <c r="I11" s="9" t="s">
        <v>40</v>
      </c>
      <c r="J11" s="10">
        <v>42775</v>
      </c>
      <c r="K11" s="10">
        <v>42758</v>
      </c>
      <c r="L11" s="10">
        <v>43830</v>
      </c>
      <c r="M11" s="11">
        <v>1291877.57</v>
      </c>
      <c r="N11" s="12" t="s">
        <v>31</v>
      </c>
      <c r="O11" s="13">
        <v>1098095.93</v>
      </c>
      <c r="P11" s="14">
        <f t="shared" si="0"/>
        <v>0.84999999651669766</v>
      </c>
      <c r="Q11" s="12" t="s">
        <v>32</v>
      </c>
      <c r="R11" s="12" t="s">
        <v>33</v>
      </c>
      <c r="S11" s="12" t="s">
        <v>34</v>
      </c>
      <c r="T11" s="15">
        <v>42947</v>
      </c>
    </row>
    <row r="12" spans="1:20" s="3" customFormat="1" ht="151.5" customHeight="1" x14ac:dyDescent="0.25">
      <c r="A12" s="9" t="s">
        <v>25</v>
      </c>
      <c r="B12" s="9" t="s">
        <v>20</v>
      </c>
      <c r="C12" s="9" t="s">
        <v>17</v>
      </c>
      <c r="D12" s="9" t="s">
        <v>28</v>
      </c>
      <c r="E12" s="9" t="s">
        <v>29</v>
      </c>
      <c r="F12" s="9" t="s">
        <v>30</v>
      </c>
      <c r="G12" s="9" t="s">
        <v>35</v>
      </c>
      <c r="H12" s="9" t="s">
        <v>614</v>
      </c>
      <c r="I12" s="9" t="s">
        <v>38</v>
      </c>
      <c r="J12" s="10">
        <v>42783</v>
      </c>
      <c r="K12" s="10">
        <v>42736</v>
      </c>
      <c r="L12" s="10">
        <v>43100</v>
      </c>
      <c r="M12" s="11">
        <v>1176471</v>
      </c>
      <c r="N12" s="12" t="s">
        <v>31</v>
      </c>
      <c r="O12" s="13">
        <v>1000000.35</v>
      </c>
      <c r="P12" s="14">
        <f t="shared" si="0"/>
        <v>0.85</v>
      </c>
      <c r="Q12" s="12" t="s">
        <v>37</v>
      </c>
      <c r="R12" s="12" t="s">
        <v>33</v>
      </c>
      <c r="S12" s="12" t="s">
        <v>34</v>
      </c>
      <c r="T12" s="15">
        <v>42947</v>
      </c>
    </row>
    <row r="13" spans="1:20" s="3" customFormat="1" ht="192" customHeight="1" x14ac:dyDescent="0.25">
      <c r="A13" s="9" t="s">
        <v>26</v>
      </c>
      <c r="B13" s="9" t="s">
        <v>20</v>
      </c>
      <c r="C13" s="9" t="s">
        <v>27</v>
      </c>
      <c r="D13" s="9" t="s">
        <v>18</v>
      </c>
      <c r="E13" s="9" t="s">
        <v>21</v>
      </c>
      <c r="F13" s="9" t="s">
        <v>19</v>
      </c>
      <c r="G13" s="9" t="s">
        <v>22</v>
      </c>
      <c r="H13" s="9" t="s">
        <v>618</v>
      </c>
      <c r="I13" s="9" t="s">
        <v>44</v>
      </c>
      <c r="J13" s="10">
        <v>42914</v>
      </c>
      <c r="K13" s="10">
        <v>42737</v>
      </c>
      <c r="L13" s="10">
        <v>43830</v>
      </c>
      <c r="M13" s="11">
        <v>71002887.739999995</v>
      </c>
      <c r="N13" s="12" t="s">
        <v>31</v>
      </c>
      <c r="O13" s="13">
        <v>60352454.579999998</v>
      </c>
      <c r="P13" s="14">
        <f t="shared" si="0"/>
        <v>0.85000000001408393</v>
      </c>
      <c r="Q13" s="12" t="s">
        <v>32</v>
      </c>
      <c r="R13" s="12" t="s">
        <v>33</v>
      </c>
      <c r="S13" s="12" t="s">
        <v>34</v>
      </c>
      <c r="T13" s="15">
        <v>42947</v>
      </c>
    </row>
    <row r="14" spans="1:20" s="19" customFormat="1" ht="264.75" customHeight="1" x14ac:dyDescent="0.25">
      <c r="A14" s="1" t="s">
        <v>45</v>
      </c>
      <c r="B14" s="1" t="s">
        <v>20</v>
      </c>
      <c r="C14" s="1" t="s">
        <v>27</v>
      </c>
      <c r="D14" s="1" t="s">
        <v>18</v>
      </c>
      <c r="E14" s="1" t="s">
        <v>21</v>
      </c>
      <c r="F14" s="1" t="s">
        <v>46</v>
      </c>
      <c r="G14" s="1" t="s">
        <v>22</v>
      </c>
      <c r="H14" s="1" t="s">
        <v>47</v>
      </c>
      <c r="I14" s="1" t="s">
        <v>48</v>
      </c>
      <c r="J14" s="15">
        <v>43231</v>
      </c>
      <c r="K14" s="15">
        <v>43069</v>
      </c>
      <c r="L14" s="15">
        <v>44164</v>
      </c>
      <c r="M14" s="16">
        <v>4646000</v>
      </c>
      <c r="N14" s="17" t="s">
        <v>31</v>
      </c>
      <c r="O14" s="16">
        <v>3949100</v>
      </c>
      <c r="P14" s="18">
        <v>0.85</v>
      </c>
      <c r="Q14" s="17" t="s">
        <v>49</v>
      </c>
      <c r="R14" s="17" t="s">
        <v>50</v>
      </c>
      <c r="S14" s="17" t="s">
        <v>34</v>
      </c>
      <c r="T14" s="15">
        <v>43308</v>
      </c>
    </row>
    <row r="15" spans="1:20" s="3" customFormat="1" ht="409.6" customHeight="1" x14ac:dyDescent="0.25">
      <c r="A15" s="1" t="s">
        <v>51</v>
      </c>
      <c r="B15" s="1" t="s">
        <v>20</v>
      </c>
      <c r="C15" s="1" t="s">
        <v>27</v>
      </c>
      <c r="D15" s="1" t="s">
        <v>52</v>
      </c>
      <c r="E15" s="1" t="s">
        <v>21</v>
      </c>
      <c r="F15" s="1" t="s">
        <v>53</v>
      </c>
      <c r="G15" s="1" t="s">
        <v>54</v>
      </c>
      <c r="H15" s="1" t="s">
        <v>55</v>
      </c>
      <c r="I15" s="1" t="s">
        <v>56</v>
      </c>
      <c r="J15" s="15">
        <v>43024</v>
      </c>
      <c r="K15" s="15">
        <v>43024</v>
      </c>
      <c r="L15" s="15">
        <v>43799</v>
      </c>
      <c r="M15" s="16">
        <v>17856.52</v>
      </c>
      <c r="N15" s="17" t="s">
        <v>31</v>
      </c>
      <c r="O15" s="16">
        <v>15178.04</v>
      </c>
      <c r="P15" s="18">
        <v>0.85</v>
      </c>
      <c r="Q15" s="17" t="s">
        <v>57</v>
      </c>
      <c r="R15" s="17" t="s">
        <v>33</v>
      </c>
      <c r="S15" s="17" t="s">
        <v>34</v>
      </c>
      <c r="T15" s="15">
        <v>43308</v>
      </c>
    </row>
    <row r="16" spans="1:20" s="3" customFormat="1" ht="408.75" customHeight="1" x14ac:dyDescent="0.25">
      <c r="A16" s="1" t="s">
        <v>58</v>
      </c>
      <c r="B16" s="1" t="s">
        <v>20</v>
      </c>
      <c r="C16" s="1" t="s">
        <v>27</v>
      </c>
      <c r="D16" s="1" t="s">
        <v>52</v>
      </c>
      <c r="E16" s="1" t="s">
        <v>21</v>
      </c>
      <c r="F16" s="1" t="s">
        <v>59</v>
      </c>
      <c r="G16" s="1" t="s">
        <v>54</v>
      </c>
      <c r="H16" s="1" t="s">
        <v>60</v>
      </c>
      <c r="I16" s="1" t="s">
        <v>61</v>
      </c>
      <c r="J16" s="15">
        <v>43024</v>
      </c>
      <c r="K16" s="15">
        <v>43026</v>
      </c>
      <c r="L16" s="15">
        <v>43799</v>
      </c>
      <c r="M16" s="16">
        <v>26427.86</v>
      </c>
      <c r="N16" s="17" t="s">
        <v>31</v>
      </c>
      <c r="O16" s="16">
        <v>22463.68</v>
      </c>
      <c r="P16" s="18">
        <v>0.85</v>
      </c>
      <c r="Q16" s="17" t="s">
        <v>62</v>
      </c>
      <c r="R16" s="17" t="s">
        <v>33</v>
      </c>
      <c r="S16" s="17" t="s">
        <v>34</v>
      </c>
      <c r="T16" s="15">
        <v>43308</v>
      </c>
    </row>
    <row r="17" spans="1:20" s="3" customFormat="1" ht="196.5" customHeight="1" x14ac:dyDescent="0.25">
      <c r="A17" s="1" t="s">
        <v>63</v>
      </c>
      <c r="B17" s="1" t="s">
        <v>20</v>
      </c>
      <c r="C17" s="1" t="s">
        <v>27</v>
      </c>
      <c r="D17" s="1" t="s">
        <v>52</v>
      </c>
      <c r="E17" s="1" t="s">
        <v>21</v>
      </c>
      <c r="F17" s="1" t="s">
        <v>64</v>
      </c>
      <c r="G17" s="1" t="s">
        <v>54</v>
      </c>
      <c r="H17" s="1" t="s">
        <v>65</v>
      </c>
      <c r="I17" s="1" t="s">
        <v>66</v>
      </c>
      <c r="J17" s="15">
        <v>43024</v>
      </c>
      <c r="K17" s="15">
        <v>43028</v>
      </c>
      <c r="L17" s="15">
        <v>43799</v>
      </c>
      <c r="M17" s="16">
        <v>14602.76</v>
      </c>
      <c r="N17" s="17" t="s">
        <v>31</v>
      </c>
      <c r="O17" s="16">
        <v>12412.34</v>
      </c>
      <c r="P17" s="18">
        <v>0.85</v>
      </c>
      <c r="Q17" s="17" t="s">
        <v>67</v>
      </c>
      <c r="R17" s="17" t="s">
        <v>33</v>
      </c>
      <c r="S17" s="17" t="s">
        <v>34</v>
      </c>
      <c r="T17" s="15">
        <v>43308</v>
      </c>
    </row>
    <row r="18" spans="1:20" s="3" customFormat="1" ht="189.75" customHeight="1" x14ac:dyDescent="0.25">
      <c r="A18" s="1" t="s">
        <v>68</v>
      </c>
      <c r="B18" s="1" t="s">
        <v>20</v>
      </c>
      <c r="C18" s="1" t="s">
        <v>27</v>
      </c>
      <c r="D18" s="1" t="s">
        <v>52</v>
      </c>
      <c r="E18" s="1" t="s">
        <v>21</v>
      </c>
      <c r="F18" s="1" t="s">
        <v>69</v>
      </c>
      <c r="G18" s="1" t="s">
        <v>54</v>
      </c>
      <c r="H18" s="1" t="s">
        <v>70</v>
      </c>
      <c r="I18" s="20" t="s">
        <v>71</v>
      </c>
      <c r="J18" s="15">
        <v>43028</v>
      </c>
      <c r="K18" s="15">
        <v>43060</v>
      </c>
      <c r="L18" s="15">
        <v>43799</v>
      </c>
      <c r="M18" s="16">
        <v>25554.959999999999</v>
      </c>
      <c r="N18" s="17" t="s">
        <v>31</v>
      </c>
      <c r="O18" s="16">
        <v>21721.72</v>
      </c>
      <c r="P18" s="18">
        <v>0.85</v>
      </c>
      <c r="Q18" s="17" t="s">
        <v>72</v>
      </c>
      <c r="R18" s="17" t="s">
        <v>33</v>
      </c>
      <c r="S18" s="17" t="s">
        <v>34</v>
      </c>
      <c r="T18" s="15">
        <v>43308</v>
      </c>
    </row>
    <row r="19" spans="1:20" s="3" customFormat="1" ht="196.5" customHeight="1" x14ac:dyDescent="0.25">
      <c r="A19" s="1" t="s">
        <v>73</v>
      </c>
      <c r="B19" s="1" t="s">
        <v>20</v>
      </c>
      <c r="C19" s="1" t="s">
        <v>27</v>
      </c>
      <c r="D19" s="1" t="s">
        <v>52</v>
      </c>
      <c r="E19" s="1" t="s">
        <v>21</v>
      </c>
      <c r="F19" s="1" t="s">
        <v>74</v>
      </c>
      <c r="G19" s="1" t="s">
        <v>54</v>
      </c>
      <c r="H19" s="1" t="s">
        <v>75</v>
      </c>
      <c r="I19" s="1" t="s">
        <v>76</v>
      </c>
      <c r="J19" s="15">
        <v>43024</v>
      </c>
      <c r="K19" s="15">
        <v>43026</v>
      </c>
      <c r="L19" s="15">
        <v>43799</v>
      </c>
      <c r="M19" s="16">
        <v>12539.22</v>
      </c>
      <c r="N19" s="17" t="s">
        <v>31</v>
      </c>
      <c r="O19" s="16">
        <v>10658.33</v>
      </c>
      <c r="P19" s="18">
        <v>0.85</v>
      </c>
      <c r="Q19" s="17" t="s">
        <v>77</v>
      </c>
      <c r="R19" s="17" t="s">
        <v>33</v>
      </c>
      <c r="S19" s="17" t="s">
        <v>34</v>
      </c>
      <c r="T19" s="15">
        <v>43308</v>
      </c>
    </row>
    <row r="20" spans="1:20" s="3" customFormat="1" ht="227.25" customHeight="1" x14ac:dyDescent="0.25">
      <c r="A20" s="1" t="s">
        <v>78</v>
      </c>
      <c r="B20" s="1" t="s">
        <v>20</v>
      </c>
      <c r="C20" s="1" t="s">
        <v>27</v>
      </c>
      <c r="D20" s="1" t="s">
        <v>52</v>
      </c>
      <c r="E20" s="1" t="s">
        <v>21</v>
      </c>
      <c r="F20" s="1" t="s">
        <v>79</v>
      </c>
      <c r="G20" s="1" t="s">
        <v>54</v>
      </c>
      <c r="H20" s="1" t="s">
        <v>80</v>
      </c>
      <c r="I20" s="1" t="s">
        <v>81</v>
      </c>
      <c r="J20" s="15">
        <v>43024</v>
      </c>
      <c r="K20" s="15">
        <v>43023</v>
      </c>
      <c r="L20" s="15">
        <v>43799</v>
      </c>
      <c r="M20" s="16">
        <v>13570.96</v>
      </c>
      <c r="N20" s="17" t="s">
        <v>31</v>
      </c>
      <c r="O20" s="16">
        <v>11535.32</v>
      </c>
      <c r="P20" s="18">
        <v>0.85</v>
      </c>
      <c r="Q20" s="17" t="s">
        <v>82</v>
      </c>
      <c r="R20" s="17" t="s">
        <v>33</v>
      </c>
      <c r="S20" s="17" t="s">
        <v>34</v>
      </c>
      <c r="T20" s="15">
        <v>43308</v>
      </c>
    </row>
    <row r="21" spans="1:20" s="3" customFormat="1" ht="162.75" customHeight="1" x14ac:dyDescent="0.25">
      <c r="A21" s="1" t="s">
        <v>83</v>
      </c>
      <c r="B21" s="1" t="s">
        <v>20</v>
      </c>
      <c r="C21" s="1" t="s">
        <v>27</v>
      </c>
      <c r="D21" s="1" t="s">
        <v>52</v>
      </c>
      <c r="E21" s="1" t="s">
        <v>21</v>
      </c>
      <c r="F21" s="1" t="s">
        <v>84</v>
      </c>
      <c r="G21" s="1" t="s">
        <v>54</v>
      </c>
      <c r="H21" s="1" t="s">
        <v>85</v>
      </c>
      <c r="I21" s="1" t="s">
        <v>86</v>
      </c>
      <c r="J21" s="15">
        <v>43024</v>
      </c>
      <c r="K21" s="15">
        <v>43025</v>
      </c>
      <c r="L21" s="15">
        <v>43799</v>
      </c>
      <c r="M21" s="16">
        <v>29523.02</v>
      </c>
      <c r="N21" s="17" t="s">
        <v>31</v>
      </c>
      <c r="O21" s="16">
        <v>25094.57</v>
      </c>
      <c r="P21" s="18">
        <v>0.85</v>
      </c>
      <c r="Q21" s="17" t="s">
        <v>87</v>
      </c>
      <c r="R21" s="17" t="s">
        <v>33</v>
      </c>
      <c r="S21" s="17" t="s">
        <v>34</v>
      </c>
      <c r="T21" s="15">
        <v>43308</v>
      </c>
    </row>
    <row r="22" spans="1:20" s="3" customFormat="1" ht="409.6" customHeight="1" x14ac:dyDescent="0.25">
      <c r="A22" s="1" t="s">
        <v>88</v>
      </c>
      <c r="B22" s="1" t="s">
        <v>20</v>
      </c>
      <c r="C22" s="1" t="s">
        <v>27</v>
      </c>
      <c r="D22" s="1" t="s">
        <v>52</v>
      </c>
      <c r="E22" s="1" t="s">
        <v>21</v>
      </c>
      <c r="F22" s="1" t="s">
        <v>89</v>
      </c>
      <c r="G22" s="1" t="s">
        <v>54</v>
      </c>
      <c r="H22" s="1" t="s">
        <v>90</v>
      </c>
      <c r="I22" s="1" t="s">
        <v>91</v>
      </c>
      <c r="J22" s="15">
        <v>43024</v>
      </c>
      <c r="K22" s="15">
        <v>43025</v>
      </c>
      <c r="L22" s="15">
        <v>43799</v>
      </c>
      <c r="M22" s="16">
        <v>65633.399999999994</v>
      </c>
      <c r="N22" s="17" t="s">
        <v>31</v>
      </c>
      <c r="O22" s="16">
        <v>55788.39</v>
      </c>
      <c r="P22" s="18">
        <v>0.85</v>
      </c>
      <c r="Q22" s="17" t="s">
        <v>92</v>
      </c>
      <c r="R22" s="17" t="s">
        <v>33</v>
      </c>
      <c r="S22" s="17" t="s">
        <v>34</v>
      </c>
      <c r="T22" s="15">
        <v>43308</v>
      </c>
    </row>
    <row r="23" spans="1:20" s="3" customFormat="1" ht="409.6" customHeight="1" x14ac:dyDescent="0.25">
      <c r="A23" s="1" t="s">
        <v>93</v>
      </c>
      <c r="B23" s="1" t="s">
        <v>20</v>
      </c>
      <c r="C23" s="1" t="s">
        <v>27</v>
      </c>
      <c r="D23" s="1" t="s">
        <v>52</v>
      </c>
      <c r="E23" s="1" t="s">
        <v>21</v>
      </c>
      <c r="F23" s="1" t="s">
        <v>53</v>
      </c>
      <c r="G23" s="1" t="s">
        <v>54</v>
      </c>
      <c r="H23" s="1" t="s">
        <v>55</v>
      </c>
      <c r="I23" s="1" t="s">
        <v>94</v>
      </c>
      <c r="J23" s="15">
        <v>43024</v>
      </c>
      <c r="K23" s="15">
        <v>43025</v>
      </c>
      <c r="L23" s="15">
        <v>43799</v>
      </c>
      <c r="M23" s="16">
        <v>23173.98</v>
      </c>
      <c r="N23" s="17" t="s">
        <v>31</v>
      </c>
      <c r="O23" s="16">
        <v>19697.89</v>
      </c>
      <c r="P23" s="18">
        <v>0.85</v>
      </c>
      <c r="Q23" s="17" t="s">
        <v>57</v>
      </c>
      <c r="R23" s="17" t="s">
        <v>33</v>
      </c>
      <c r="S23" s="17" t="s">
        <v>34</v>
      </c>
      <c r="T23" s="15">
        <v>43308</v>
      </c>
    </row>
    <row r="24" spans="1:20" s="3" customFormat="1" ht="151.5" customHeight="1" x14ac:dyDescent="0.25">
      <c r="A24" s="1" t="s">
        <v>95</v>
      </c>
      <c r="B24" s="1" t="s">
        <v>20</v>
      </c>
      <c r="C24" s="1" t="s">
        <v>27</v>
      </c>
      <c r="D24" s="1" t="s">
        <v>52</v>
      </c>
      <c r="E24" s="1" t="s">
        <v>21</v>
      </c>
      <c r="F24" s="1" t="s">
        <v>84</v>
      </c>
      <c r="G24" s="1" t="s">
        <v>54</v>
      </c>
      <c r="H24" s="1" t="s">
        <v>85</v>
      </c>
      <c r="I24" s="1" t="s">
        <v>96</v>
      </c>
      <c r="J24" s="15">
        <v>43024</v>
      </c>
      <c r="K24" s="15">
        <v>43025</v>
      </c>
      <c r="L24" s="15">
        <v>43799</v>
      </c>
      <c r="M24" s="16">
        <v>159837.78</v>
      </c>
      <c r="N24" s="17" t="s">
        <v>31</v>
      </c>
      <c r="O24" s="16">
        <v>135862.10999999999</v>
      </c>
      <c r="P24" s="18">
        <v>0.85</v>
      </c>
      <c r="Q24" s="17" t="s">
        <v>87</v>
      </c>
      <c r="R24" s="17" t="s">
        <v>33</v>
      </c>
      <c r="S24" s="17" t="s">
        <v>34</v>
      </c>
      <c r="T24" s="15">
        <v>43308</v>
      </c>
    </row>
    <row r="25" spans="1:20" s="3" customFormat="1" ht="151.5" customHeight="1" x14ac:dyDescent="0.25">
      <c r="A25" s="1" t="s">
        <v>97</v>
      </c>
      <c r="B25" s="1" t="s">
        <v>20</v>
      </c>
      <c r="C25" s="1" t="s">
        <v>27</v>
      </c>
      <c r="D25" s="1" t="s">
        <v>52</v>
      </c>
      <c r="E25" s="1" t="s">
        <v>21</v>
      </c>
      <c r="F25" s="1" t="s">
        <v>84</v>
      </c>
      <c r="G25" s="1" t="s">
        <v>54</v>
      </c>
      <c r="H25" s="1" t="s">
        <v>85</v>
      </c>
      <c r="I25" s="1" t="s">
        <v>98</v>
      </c>
      <c r="J25" s="15">
        <v>43048</v>
      </c>
      <c r="K25" s="15">
        <v>43025</v>
      </c>
      <c r="L25" s="15">
        <v>43799</v>
      </c>
      <c r="M25" s="16">
        <v>83966.36</v>
      </c>
      <c r="N25" s="17" t="s">
        <v>31</v>
      </c>
      <c r="O25" s="16">
        <v>71371.41</v>
      </c>
      <c r="P25" s="18">
        <v>0.85</v>
      </c>
      <c r="Q25" s="17" t="s">
        <v>87</v>
      </c>
      <c r="R25" s="17" t="s">
        <v>33</v>
      </c>
      <c r="S25" s="17" t="s">
        <v>34</v>
      </c>
      <c r="T25" s="15">
        <v>43308</v>
      </c>
    </row>
    <row r="26" spans="1:20" s="3" customFormat="1" ht="151.5" customHeight="1" x14ac:dyDescent="0.25">
      <c r="A26" s="1" t="s">
        <v>99</v>
      </c>
      <c r="B26" s="1" t="s">
        <v>20</v>
      </c>
      <c r="C26" s="1" t="s">
        <v>27</v>
      </c>
      <c r="D26" s="1" t="s">
        <v>52</v>
      </c>
      <c r="E26" s="1" t="s">
        <v>21</v>
      </c>
      <c r="F26" s="1" t="s">
        <v>84</v>
      </c>
      <c r="G26" s="1" t="s">
        <v>54</v>
      </c>
      <c r="H26" s="1" t="s">
        <v>85</v>
      </c>
      <c r="I26" s="1" t="s">
        <v>100</v>
      </c>
      <c r="J26" s="15">
        <v>43024</v>
      </c>
      <c r="K26" s="15">
        <v>43025</v>
      </c>
      <c r="L26" s="15">
        <v>43799</v>
      </c>
      <c r="M26" s="16">
        <v>25951.68</v>
      </c>
      <c r="N26" s="17" t="s">
        <v>31</v>
      </c>
      <c r="O26" s="16">
        <v>22058.94</v>
      </c>
      <c r="P26" s="18">
        <v>0.85</v>
      </c>
      <c r="Q26" s="17" t="s">
        <v>87</v>
      </c>
      <c r="R26" s="17" t="s">
        <v>33</v>
      </c>
      <c r="S26" s="17" t="s">
        <v>34</v>
      </c>
      <c r="T26" s="15">
        <v>43308</v>
      </c>
    </row>
    <row r="27" spans="1:20" s="3" customFormat="1" ht="405.75" customHeight="1" x14ac:dyDescent="0.25">
      <c r="A27" s="1" t="s">
        <v>101</v>
      </c>
      <c r="B27" s="1" t="s">
        <v>20</v>
      </c>
      <c r="C27" s="1" t="s">
        <v>27</v>
      </c>
      <c r="D27" s="1" t="s">
        <v>52</v>
      </c>
      <c r="E27" s="1" t="s">
        <v>21</v>
      </c>
      <c r="F27" s="1" t="s">
        <v>102</v>
      </c>
      <c r="G27" s="1" t="s">
        <v>54</v>
      </c>
      <c r="H27" s="1" t="s">
        <v>103</v>
      </c>
      <c r="I27" s="1" t="s">
        <v>104</v>
      </c>
      <c r="J27" s="15">
        <v>43024</v>
      </c>
      <c r="K27" s="15">
        <v>43024</v>
      </c>
      <c r="L27" s="15">
        <v>43799</v>
      </c>
      <c r="M27" s="16">
        <v>15158.18</v>
      </c>
      <c r="N27" s="17" t="s">
        <v>31</v>
      </c>
      <c r="O27" s="16">
        <v>12884.45</v>
      </c>
      <c r="P27" s="18">
        <v>0.85</v>
      </c>
      <c r="Q27" s="17" t="s">
        <v>105</v>
      </c>
      <c r="R27" s="17" t="s">
        <v>33</v>
      </c>
      <c r="S27" s="17" t="s">
        <v>34</v>
      </c>
      <c r="T27" s="15">
        <v>43308</v>
      </c>
    </row>
    <row r="28" spans="1:20" s="3" customFormat="1" ht="348" customHeight="1" x14ac:dyDescent="0.25">
      <c r="A28" s="1" t="s">
        <v>106</v>
      </c>
      <c r="B28" s="1" t="s">
        <v>20</v>
      </c>
      <c r="C28" s="1" t="s">
        <v>27</v>
      </c>
      <c r="D28" s="1" t="s">
        <v>52</v>
      </c>
      <c r="E28" s="1" t="s">
        <v>21</v>
      </c>
      <c r="F28" s="1" t="s">
        <v>107</v>
      </c>
      <c r="G28" s="1" t="s">
        <v>54</v>
      </c>
      <c r="H28" s="1" t="s">
        <v>108</v>
      </c>
      <c r="I28" s="1" t="s">
        <v>109</v>
      </c>
      <c r="J28" s="15">
        <v>43024</v>
      </c>
      <c r="K28" s="15">
        <v>43024</v>
      </c>
      <c r="L28" s="15">
        <v>43799</v>
      </c>
      <c r="M28" s="16">
        <v>17856.5</v>
      </c>
      <c r="N28" s="17" t="s">
        <v>31</v>
      </c>
      <c r="O28" s="16">
        <v>15178.02</v>
      </c>
      <c r="P28" s="18">
        <v>0.85</v>
      </c>
      <c r="Q28" s="17" t="s">
        <v>110</v>
      </c>
      <c r="R28" s="17" t="s">
        <v>33</v>
      </c>
      <c r="S28" s="17" t="s">
        <v>34</v>
      </c>
      <c r="T28" s="15">
        <v>43308</v>
      </c>
    </row>
    <row r="29" spans="1:20" s="3" customFormat="1" ht="151.5" customHeight="1" x14ac:dyDescent="0.25">
      <c r="A29" s="1" t="s">
        <v>111</v>
      </c>
      <c r="B29" s="1" t="s">
        <v>20</v>
      </c>
      <c r="C29" s="1" t="s">
        <v>27</v>
      </c>
      <c r="D29" s="1" t="s">
        <v>52</v>
      </c>
      <c r="E29" s="1" t="s">
        <v>21</v>
      </c>
      <c r="F29" s="1" t="s">
        <v>112</v>
      </c>
      <c r="G29" s="1" t="s">
        <v>54</v>
      </c>
      <c r="H29" s="1" t="s">
        <v>113</v>
      </c>
      <c r="I29" s="1" t="s">
        <v>114</v>
      </c>
      <c r="J29" s="15">
        <v>43024</v>
      </c>
      <c r="K29" s="15">
        <v>43023</v>
      </c>
      <c r="L29" s="15">
        <v>43799</v>
      </c>
      <c r="M29" s="16">
        <v>60157.26</v>
      </c>
      <c r="N29" s="17" t="s">
        <v>31</v>
      </c>
      <c r="O29" s="16">
        <v>51133.67</v>
      </c>
      <c r="P29" s="18">
        <v>0.85</v>
      </c>
      <c r="Q29" s="17" t="s">
        <v>115</v>
      </c>
      <c r="R29" s="17" t="s">
        <v>33</v>
      </c>
      <c r="S29" s="17" t="s">
        <v>34</v>
      </c>
      <c r="T29" s="15">
        <v>43308</v>
      </c>
    </row>
    <row r="30" spans="1:20" s="3" customFormat="1" ht="151.5" customHeight="1" x14ac:dyDescent="0.25">
      <c r="A30" s="1" t="s">
        <v>116</v>
      </c>
      <c r="B30" s="1" t="s">
        <v>20</v>
      </c>
      <c r="C30" s="1" t="s">
        <v>27</v>
      </c>
      <c r="D30" s="1" t="s">
        <v>52</v>
      </c>
      <c r="E30" s="1" t="s">
        <v>21</v>
      </c>
      <c r="F30" s="1" t="s">
        <v>84</v>
      </c>
      <c r="G30" s="1" t="s">
        <v>54</v>
      </c>
      <c r="H30" s="1" t="s">
        <v>85</v>
      </c>
      <c r="I30" s="1" t="s">
        <v>117</v>
      </c>
      <c r="J30" s="15">
        <v>43024</v>
      </c>
      <c r="K30" s="15">
        <v>43025</v>
      </c>
      <c r="L30" s="15">
        <v>43799</v>
      </c>
      <c r="M30" s="16">
        <v>47935.46</v>
      </c>
      <c r="N30" s="17" t="s">
        <v>31</v>
      </c>
      <c r="O30" s="16">
        <v>40745.14</v>
      </c>
      <c r="P30" s="18">
        <v>0.85</v>
      </c>
      <c r="Q30" s="17" t="s">
        <v>87</v>
      </c>
      <c r="R30" s="17" t="s">
        <v>33</v>
      </c>
      <c r="S30" s="17" t="s">
        <v>34</v>
      </c>
      <c r="T30" s="15">
        <v>43308</v>
      </c>
    </row>
    <row r="31" spans="1:20" s="3" customFormat="1" ht="282.75" customHeight="1" x14ac:dyDescent="0.25">
      <c r="A31" s="1" t="s">
        <v>118</v>
      </c>
      <c r="B31" s="1" t="s">
        <v>20</v>
      </c>
      <c r="C31" s="1" t="s">
        <v>27</v>
      </c>
      <c r="D31" s="1" t="s">
        <v>52</v>
      </c>
      <c r="E31" s="1" t="s">
        <v>21</v>
      </c>
      <c r="F31" s="1" t="s">
        <v>119</v>
      </c>
      <c r="G31" s="1" t="s">
        <v>54</v>
      </c>
      <c r="H31" s="1" t="s">
        <v>120</v>
      </c>
      <c r="I31" s="1" t="s">
        <v>121</v>
      </c>
      <c r="J31" s="15">
        <v>43024</v>
      </c>
      <c r="K31" s="15">
        <v>43026</v>
      </c>
      <c r="L31" s="15">
        <v>43799</v>
      </c>
      <c r="M31" s="16">
        <v>19682</v>
      </c>
      <c r="N31" s="17" t="s">
        <v>31</v>
      </c>
      <c r="O31" s="16">
        <v>16729.7</v>
      </c>
      <c r="P31" s="18">
        <v>0.85</v>
      </c>
      <c r="Q31" s="17" t="s">
        <v>122</v>
      </c>
      <c r="R31" s="17" t="s">
        <v>33</v>
      </c>
      <c r="S31" s="17" t="s">
        <v>34</v>
      </c>
      <c r="T31" s="15">
        <v>43308</v>
      </c>
    </row>
    <row r="32" spans="1:20" s="3" customFormat="1" ht="261.75" customHeight="1" x14ac:dyDescent="0.25">
      <c r="A32" s="1" t="s">
        <v>123</v>
      </c>
      <c r="B32" s="1" t="s">
        <v>20</v>
      </c>
      <c r="C32" s="1" t="s">
        <v>27</v>
      </c>
      <c r="D32" s="1" t="s">
        <v>52</v>
      </c>
      <c r="E32" s="1" t="s">
        <v>21</v>
      </c>
      <c r="F32" s="1" t="s">
        <v>124</v>
      </c>
      <c r="G32" s="1" t="s">
        <v>54</v>
      </c>
      <c r="H32" s="1" t="s">
        <v>125</v>
      </c>
      <c r="I32" s="1" t="s">
        <v>126</v>
      </c>
      <c r="J32" s="15">
        <v>43024</v>
      </c>
      <c r="K32" s="15">
        <v>43026</v>
      </c>
      <c r="L32" s="15">
        <v>43799</v>
      </c>
      <c r="M32" s="16">
        <v>22856.5</v>
      </c>
      <c r="N32" s="17" t="s">
        <v>31</v>
      </c>
      <c r="O32" s="16">
        <v>19428.02</v>
      </c>
      <c r="P32" s="18">
        <v>0.85</v>
      </c>
      <c r="Q32" s="17" t="s">
        <v>127</v>
      </c>
      <c r="R32" s="17" t="s">
        <v>33</v>
      </c>
      <c r="S32" s="17" t="s">
        <v>34</v>
      </c>
      <c r="T32" s="15">
        <v>43308</v>
      </c>
    </row>
    <row r="33" spans="1:20" s="3" customFormat="1" ht="151.5" customHeight="1" x14ac:dyDescent="0.25">
      <c r="A33" s="1" t="s">
        <v>128</v>
      </c>
      <c r="B33" s="1" t="s">
        <v>20</v>
      </c>
      <c r="C33" s="1" t="s">
        <v>27</v>
      </c>
      <c r="D33" s="1" t="s">
        <v>52</v>
      </c>
      <c r="E33" s="1" t="s">
        <v>21</v>
      </c>
      <c r="F33" s="1" t="s">
        <v>129</v>
      </c>
      <c r="G33" s="1" t="s">
        <v>54</v>
      </c>
      <c r="H33" s="1" t="s">
        <v>130</v>
      </c>
      <c r="I33" s="1" t="s">
        <v>131</v>
      </c>
      <c r="J33" s="15">
        <v>43028</v>
      </c>
      <c r="K33" s="15">
        <v>43026</v>
      </c>
      <c r="L33" s="15">
        <v>43799</v>
      </c>
      <c r="M33" s="16">
        <v>83569.5</v>
      </c>
      <c r="N33" s="17" t="s">
        <v>31</v>
      </c>
      <c r="O33" s="16">
        <v>71034.070000000007</v>
      </c>
      <c r="P33" s="18">
        <v>0.85</v>
      </c>
      <c r="Q33" s="17" t="s">
        <v>132</v>
      </c>
      <c r="R33" s="17" t="s">
        <v>33</v>
      </c>
      <c r="S33" s="17" t="s">
        <v>34</v>
      </c>
      <c r="T33" s="15">
        <v>43308</v>
      </c>
    </row>
    <row r="34" spans="1:20" s="3" customFormat="1" ht="151.5" customHeight="1" x14ac:dyDescent="0.25">
      <c r="A34" s="1" t="s">
        <v>133</v>
      </c>
      <c r="B34" s="1" t="s">
        <v>20</v>
      </c>
      <c r="C34" s="1" t="s">
        <v>27</v>
      </c>
      <c r="D34" s="1" t="s">
        <v>52</v>
      </c>
      <c r="E34" s="1" t="s">
        <v>21</v>
      </c>
      <c r="F34" s="1" t="s">
        <v>134</v>
      </c>
      <c r="G34" s="1" t="s">
        <v>54</v>
      </c>
      <c r="H34" s="1" t="s">
        <v>135</v>
      </c>
      <c r="I34" s="1" t="s">
        <v>136</v>
      </c>
      <c r="J34" s="15">
        <v>43031</v>
      </c>
      <c r="K34" s="15">
        <v>43026</v>
      </c>
      <c r="L34" s="15">
        <v>43799</v>
      </c>
      <c r="M34" s="16">
        <v>13412.26</v>
      </c>
      <c r="N34" s="17" t="s">
        <v>31</v>
      </c>
      <c r="O34" s="16">
        <v>11400.42</v>
      </c>
      <c r="P34" s="18">
        <v>0.85</v>
      </c>
      <c r="Q34" s="17" t="s">
        <v>137</v>
      </c>
      <c r="R34" s="17" t="s">
        <v>33</v>
      </c>
      <c r="S34" s="17" t="s">
        <v>34</v>
      </c>
      <c r="T34" s="15">
        <v>43308</v>
      </c>
    </row>
    <row r="35" spans="1:20" s="3" customFormat="1" ht="230.25" customHeight="1" x14ac:dyDescent="0.25">
      <c r="A35" s="1" t="s">
        <v>138</v>
      </c>
      <c r="B35" s="1" t="s">
        <v>20</v>
      </c>
      <c r="C35" s="1" t="s">
        <v>27</v>
      </c>
      <c r="D35" s="1" t="s">
        <v>52</v>
      </c>
      <c r="E35" s="1" t="s">
        <v>21</v>
      </c>
      <c r="F35" s="1" t="s">
        <v>139</v>
      </c>
      <c r="G35" s="1" t="s">
        <v>54</v>
      </c>
      <c r="H35" s="1" t="s">
        <v>140</v>
      </c>
      <c r="I35" s="1" t="s">
        <v>141</v>
      </c>
      <c r="J35" s="15">
        <v>43024</v>
      </c>
      <c r="K35" s="15">
        <v>43020</v>
      </c>
      <c r="L35" s="15">
        <v>43799</v>
      </c>
      <c r="M35" s="16">
        <v>21586.66</v>
      </c>
      <c r="N35" s="17" t="s">
        <v>31</v>
      </c>
      <c r="O35" s="16">
        <v>18348.66</v>
      </c>
      <c r="P35" s="18">
        <v>0.85</v>
      </c>
      <c r="Q35" s="17" t="s">
        <v>142</v>
      </c>
      <c r="R35" s="17" t="s">
        <v>33</v>
      </c>
      <c r="S35" s="17" t="s">
        <v>34</v>
      </c>
      <c r="T35" s="15">
        <v>43308</v>
      </c>
    </row>
    <row r="36" spans="1:20" s="3" customFormat="1" ht="408.75" customHeight="1" x14ac:dyDescent="0.25">
      <c r="A36" s="1" t="s">
        <v>143</v>
      </c>
      <c r="B36" s="1" t="s">
        <v>20</v>
      </c>
      <c r="C36" s="1" t="s">
        <v>27</v>
      </c>
      <c r="D36" s="1" t="s">
        <v>52</v>
      </c>
      <c r="E36" s="1" t="s">
        <v>21</v>
      </c>
      <c r="F36" s="1" t="s">
        <v>144</v>
      </c>
      <c r="G36" s="1" t="s">
        <v>54</v>
      </c>
      <c r="H36" s="1" t="s">
        <v>145</v>
      </c>
      <c r="I36" s="1" t="s">
        <v>146</v>
      </c>
      <c r="J36" s="15">
        <v>43024</v>
      </c>
      <c r="K36" s="15">
        <v>43031</v>
      </c>
      <c r="L36" s="15">
        <v>43799</v>
      </c>
      <c r="M36" s="16">
        <v>36268.980000000003</v>
      </c>
      <c r="N36" s="17" t="s">
        <v>31</v>
      </c>
      <c r="O36" s="16">
        <v>30828.63</v>
      </c>
      <c r="P36" s="18">
        <v>0.85</v>
      </c>
      <c r="Q36" s="17" t="s">
        <v>147</v>
      </c>
      <c r="R36" s="17" t="s">
        <v>33</v>
      </c>
      <c r="S36" s="17" t="s">
        <v>34</v>
      </c>
      <c r="T36" s="15">
        <v>43308</v>
      </c>
    </row>
    <row r="37" spans="1:20" s="3" customFormat="1" ht="151.5" customHeight="1" x14ac:dyDescent="0.25">
      <c r="A37" s="1" t="s">
        <v>148</v>
      </c>
      <c r="B37" s="1" t="s">
        <v>20</v>
      </c>
      <c r="C37" s="1" t="s">
        <v>27</v>
      </c>
      <c r="D37" s="1" t="s">
        <v>52</v>
      </c>
      <c r="E37" s="1" t="s">
        <v>21</v>
      </c>
      <c r="F37" s="1" t="s">
        <v>149</v>
      </c>
      <c r="G37" s="1" t="s">
        <v>54</v>
      </c>
      <c r="H37" s="1" t="s">
        <v>150</v>
      </c>
      <c r="I37" s="1" t="s">
        <v>151</v>
      </c>
      <c r="J37" s="15">
        <v>43024</v>
      </c>
      <c r="K37" s="15">
        <v>43026</v>
      </c>
      <c r="L37" s="15">
        <v>43799</v>
      </c>
      <c r="M37" s="16">
        <v>13491.48</v>
      </c>
      <c r="N37" s="17" t="s">
        <v>31</v>
      </c>
      <c r="O37" s="16">
        <v>11467.75</v>
      </c>
      <c r="P37" s="18">
        <v>0.85</v>
      </c>
      <c r="Q37" s="17" t="s">
        <v>152</v>
      </c>
      <c r="R37" s="17" t="s">
        <v>33</v>
      </c>
      <c r="S37" s="17" t="s">
        <v>34</v>
      </c>
      <c r="T37" s="15">
        <v>43308</v>
      </c>
    </row>
    <row r="38" spans="1:20" s="3" customFormat="1" ht="249" customHeight="1" x14ac:dyDescent="0.25">
      <c r="A38" s="1" t="s">
        <v>153</v>
      </c>
      <c r="B38" s="1" t="s">
        <v>20</v>
      </c>
      <c r="C38" s="1" t="s">
        <v>27</v>
      </c>
      <c r="D38" s="1" t="s">
        <v>52</v>
      </c>
      <c r="E38" s="1" t="s">
        <v>21</v>
      </c>
      <c r="F38" s="1" t="s">
        <v>124</v>
      </c>
      <c r="G38" s="1" t="s">
        <v>54</v>
      </c>
      <c r="H38" s="1" t="s">
        <v>125</v>
      </c>
      <c r="I38" s="1" t="s">
        <v>154</v>
      </c>
      <c r="J38" s="15">
        <v>43024</v>
      </c>
      <c r="K38" s="15">
        <v>43026</v>
      </c>
      <c r="L38" s="15">
        <v>43799</v>
      </c>
      <c r="M38" s="16">
        <v>41030.74</v>
      </c>
      <c r="N38" s="17" t="s">
        <v>31</v>
      </c>
      <c r="O38" s="16">
        <v>34876.14</v>
      </c>
      <c r="P38" s="18">
        <v>0.85</v>
      </c>
      <c r="Q38" s="17" t="s">
        <v>127</v>
      </c>
      <c r="R38" s="17" t="s">
        <v>33</v>
      </c>
      <c r="S38" s="17" t="s">
        <v>34</v>
      </c>
      <c r="T38" s="15">
        <v>43308</v>
      </c>
    </row>
    <row r="39" spans="1:20" s="3" customFormat="1" ht="151.5" customHeight="1" x14ac:dyDescent="0.25">
      <c r="A39" s="1" t="s">
        <v>155</v>
      </c>
      <c r="B39" s="1" t="s">
        <v>20</v>
      </c>
      <c r="C39" s="1" t="s">
        <v>27</v>
      </c>
      <c r="D39" s="1" t="s">
        <v>52</v>
      </c>
      <c r="E39" s="1" t="s">
        <v>21</v>
      </c>
      <c r="F39" s="1" t="s">
        <v>129</v>
      </c>
      <c r="G39" s="1" t="s">
        <v>54</v>
      </c>
      <c r="H39" s="1" t="s">
        <v>130</v>
      </c>
      <c r="I39" s="1" t="s">
        <v>131</v>
      </c>
      <c r="J39" s="15">
        <v>43024</v>
      </c>
      <c r="K39" s="15">
        <v>43026</v>
      </c>
      <c r="L39" s="15">
        <v>43799</v>
      </c>
      <c r="M39" s="16">
        <v>57776.4</v>
      </c>
      <c r="N39" s="17" t="s">
        <v>31</v>
      </c>
      <c r="O39" s="16">
        <v>49109.95</v>
      </c>
      <c r="P39" s="18">
        <v>0.85</v>
      </c>
      <c r="Q39" s="17" t="s">
        <v>132</v>
      </c>
      <c r="R39" s="17" t="s">
        <v>33</v>
      </c>
      <c r="S39" s="17" t="s">
        <v>34</v>
      </c>
      <c r="T39" s="15">
        <v>43308</v>
      </c>
    </row>
    <row r="40" spans="1:20" s="3" customFormat="1" ht="356.25" customHeight="1" x14ac:dyDescent="0.25">
      <c r="A40" s="1" t="s">
        <v>156</v>
      </c>
      <c r="B40" s="1" t="s">
        <v>20</v>
      </c>
      <c r="C40" s="1" t="s">
        <v>27</v>
      </c>
      <c r="D40" s="1" t="s">
        <v>52</v>
      </c>
      <c r="E40" s="1" t="s">
        <v>21</v>
      </c>
      <c r="F40" s="1" t="s">
        <v>53</v>
      </c>
      <c r="G40" s="1" t="s">
        <v>54</v>
      </c>
      <c r="H40" s="1" t="s">
        <v>55</v>
      </c>
      <c r="I40" s="1" t="s">
        <v>157</v>
      </c>
      <c r="J40" s="15">
        <v>43024</v>
      </c>
      <c r="K40" s="15">
        <v>43031</v>
      </c>
      <c r="L40" s="15">
        <v>43799</v>
      </c>
      <c r="M40" s="16">
        <v>17062.93</v>
      </c>
      <c r="N40" s="17" t="s">
        <v>31</v>
      </c>
      <c r="O40" s="16">
        <v>14503.5</v>
      </c>
      <c r="P40" s="18">
        <v>0.85</v>
      </c>
      <c r="Q40" s="17" t="s">
        <v>57</v>
      </c>
      <c r="R40" s="17" t="s">
        <v>33</v>
      </c>
      <c r="S40" s="17" t="s">
        <v>34</v>
      </c>
      <c r="T40" s="15">
        <v>43308</v>
      </c>
    </row>
    <row r="41" spans="1:20" s="3" customFormat="1" ht="151.5" customHeight="1" x14ac:dyDescent="0.25">
      <c r="A41" s="1" t="s">
        <v>158</v>
      </c>
      <c r="B41" s="1" t="s">
        <v>20</v>
      </c>
      <c r="C41" s="1" t="s">
        <v>27</v>
      </c>
      <c r="D41" s="1" t="s">
        <v>52</v>
      </c>
      <c r="E41" s="1" t="s">
        <v>21</v>
      </c>
      <c r="F41" s="1" t="s">
        <v>129</v>
      </c>
      <c r="G41" s="1" t="s">
        <v>54</v>
      </c>
      <c r="H41" s="1" t="s">
        <v>130</v>
      </c>
      <c r="I41" s="1" t="s">
        <v>131</v>
      </c>
      <c r="J41" s="15">
        <v>43024</v>
      </c>
      <c r="K41" s="15">
        <v>43026</v>
      </c>
      <c r="L41" s="15">
        <v>43799</v>
      </c>
      <c r="M41" s="16">
        <v>48252.82</v>
      </c>
      <c r="N41" s="17" t="s">
        <v>31</v>
      </c>
      <c r="O41" s="16">
        <v>41014.9</v>
      </c>
      <c r="P41" s="18">
        <v>0.85</v>
      </c>
      <c r="Q41" s="17" t="s">
        <v>132</v>
      </c>
      <c r="R41" s="17" t="s">
        <v>33</v>
      </c>
      <c r="S41" s="17" t="s">
        <v>34</v>
      </c>
      <c r="T41" s="15">
        <v>43308</v>
      </c>
    </row>
    <row r="42" spans="1:20" s="3" customFormat="1" ht="151.5" customHeight="1" x14ac:dyDescent="0.25">
      <c r="A42" s="1" t="s">
        <v>159</v>
      </c>
      <c r="B42" s="1" t="s">
        <v>20</v>
      </c>
      <c r="C42" s="1" t="s">
        <v>27</v>
      </c>
      <c r="D42" s="1" t="s">
        <v>52</v>
      </c>
      <c r="E42" s="1" t="s">
        <v>21</v>
      </c>
      <c r="F42" s="1" t="s">
        <v>84</v>
      </c>
      <c r="G42" s="1" t="s">
        <v>54</v>
      </c>
      <c r="H42" s="1" t="s">
        <v>85</v>
      </c>
      <c r="I42" s="1" t="s">
        <v>160</v>
      </c>
      <c r="J42" s="15">
        <v>43024</v>
      </c>
      <c r="K42" s="15">
        <v>43025</v>
      </c>
      <c r="L42" s="15">
        <v>43799</v>
      </c>
      <c r="M42" s="16">
        <v>33808.6</v>
      </c>
      <c r="N42" s="17" t="s">
        <v>31</v>
      </c>
      <c r="O42" s="16">
        <v>28737.31</v>
      </c>
      <c r="P42" s="18">
        <v>0.85</v>
      </c>
      <c r="Q42" s="17" t="s">
        <v>87</v>
      </c>
      <c r="R42" s="17" t="s">
        <v>33</v>
      </c>
      <c r="S42" s="17" t="s">
        <v>34</v>
      </c>
      <c r="T42" s="15">
        <v>43308</v>
      </c>
    </row>
    <row r="43" spans="1:20" s="3" customFormat="1" ht="409.6" customHeight="1" x14ac:dyDescent="0.25">
      <c r="A43" s="1" t="s">
        <v>161</v>
      </c>
      <c r="B43" s="1" t="s">
        <v>20</v>
      </c>
      <c r="C43" s="1" t="s">
        <v>27</v>
      </c>
      <c r="D43" s="1" t="s">
        <v>52</v>
      </c>
      <c r="E43" s="1" t="s">
        <v>21</v>
      </c>
      <c r="F43" s="1" t="s">
        <v>162</v>
      </c>
      <c r="G43" s="1" t="s">
        <v>54</v>
      </c>
      <c r="H43" s="1" t="s">
        <v>163</v>
      </c>
      <c r="I43" s="1" t="s">
        <v>164</v>
      </c>
      <c r="J43" s="15">
        <v>43024</v>
      </c>
      <c r="K43" s="15">
        <v>43025</v>
      </c>
      <c r="L43" s="15">
        <v>43799</v>
      </c>
      <c r="M43" s="16">
        <v>12142.46</v>
      </c>
      <c r="N43" s="17" t="s">
        <v>31</v>
      </c>
      <c r="O43" s="16">
        <v>10321.09</v>
      </c>
      <c r="P43" s="18">
        <v>0.85</v>
      </c>
      <c r="Q43" s="17" t="s">
        <v>165</v>
      </c>
      <c r="R43" s="17" t="s">
        <v>33</v>
      </c>
      <c r="S43" s="17" t="s">
        <v>34</v>
      </c>
      <c r="T43" s="15">
        <v>43308</v>
      </c>
    </row>
    <row r="44" spans="1:20" s="3" customFormat="1" ht="151.5" customHeight="1" x14ac:dyDescent="0.25">
      <c r="A44" s="1" t="s">
        <v>166</v>
      </c>
      <c r="B44" s="1" t="s">
        <v>20</v>
      </c>
      <c r="C44" s="1" t="s">
        <v>27</v>
      </c>
      <c r="D44" s="1" t="s">
        <v>52</v>
      </c>
      <c r="E44" s="1" t="s">
        <v>21</v>
      </c>
      <c r="F44" s="1" t="s">
        <v>167</v>
      </c>
      <c r="G44" s="1" t="s">
        <v>54</v>
      </c>
      <c r="H44" s="1" t="s">
        <v>168</v>
      </c>
      <c r="I44" s="1" t="s">
        <v>169</v>
      </c>
      <c r="J44" s="15">
        <v>43024</v>
      </c>
      <c r="K44" s="15">
        <v>43020</v>
      </c>
      <c r="L44" s="15">
        <v>43799</v>
      </c>
      <c r="M44" s="16">
        <v>18729.599999999999</v>
      </c>
      <c r="N44" s="17" t="s">
        <v>31</v>
      </c>
      <c r="O44" s="16">
        <v>15920.16</v>
      </c>
      <c r="P44" s="18">
        <v>0.85</v>
      </c>
      <c r="Q44" s="17" t="s">
        <v>170</v>
      </c>
      <c r="R44" s="17" t="s">
        <v>33</v>
      </c>
      <c r="S44" s="17" t="s">
        <v>34</v>
      </c>
      <c r="T44" s="15">
        <v>43308</v>
      </c>
    </row>
    <row r="45" spans="1:20" s="3" customFormat="1" ht="282.75" customHeight="1" x14ac:dyDescent="0.25">
      <c r="A45" s="1" t="s">
        <v>171</v>
      </c>
      <c r="B45" s="1" t="s">
        <v>20</v>
      </c>
      <c r="C45" s="1" t="s">
        <v>27</v>
      </c>
      <c r="D45" s="1" t="s">
        <v>52</v>
      </c>
      <c r="E45" s="1" t="s">
        <v>21</v>
      </c>
      <c r="F45" s="1" t="s">
        <v>172</v>
      </c>
      <c r="G45" s="1" t="s">
        <v>54</v>
      </c>
      <c r="H45" s="1" t="s">
        <v>173</v>
      </c>
      <c r="I45" s="1" t="s">
        <v>174</v>
      </c>
      <c r="J45" s="15">
        <v>43024</v>
      </c>
      <c r="K45" s="15">
        <v>43031</v>
      </c>
      <c r="L45" s="15">
        <v>43799</v>
      </c>
      <c r="M45" s="16">
        <v>42459.26</v>
      </c>
      <c r="N45" s="17" t="s">
        <v>31</v>
      </c>
      <c r="O45" s="16">
        <v>36090.370000000003</v>
      </c>
      <c r="P45" s="18">
        <v>0.85</v>
      </c>
      <c r="Q45" s="17" t="s">
        <v>175</v>
      </c>
      <c r="R45" s="17" t="s">
        <v>33</v>
      </c>
      <c r="S45" s="17" t="s">
        <v>34</v>
      </c>
      <c r="T45" s="15">
        <v>43308</v>
      </c>
    </row>
    <row r="46" spans="1:20" s="3" customFormat="1" ht="151.5" customHeight="1" x14ac:dyDescent="0.25">
      <c r="A46" s="1" t="s">
        <v>176</v>
      </c>
      <c r="B46" s="1" t="s">
        <v>20</v>
      </c>
      <c r="C46" s="1" t="s">
        <v>27</v>
      </c>
      <c r="D46" s="1" t="s">
        <v>52</v>
      </c>
      <c r="E46" s="1" t="s">
        <v>21</v>
      </c>
      <c r="F46" s="1" t="s">
        <v>129</v>
      </c>
      <c r="G46" s="1" t="s">
        <v>54</v>
      </c>
      <c r="H46" s="1" t="s">
        <v>130</v>
      </c>
      <c r="I46" s="1" t="s">
        <v>131</v>
      </c>
      <c r="J46" s="15">
        <v>43024</v>
      </c>
      <c r="K46" s="15">
        <v>43026</v>
      </c>
      <c r="L46" s="15">
        <v>43799</v>
      </c>
      <c r="M46" s="16">
        <v>80236.3</v>
      </c>
      <c r="N46" s="17" t="s">
        <v>31</v>
      </c>
      <c r="O46" s="16">
        <v>68200.86</v>
      </c>
      <c r="P46" s="18">
        <v>0.85</v>
      </c>
      <c r="Q46" s="17" t="s">
        <v>132</v>
      </c>
      <c r="R46" s="17" t="s">
        <v>33</v>
      </c>
      <c r="S46" s="17" t="s">
        <v>34</v>
      </c>
      <c r="T46" s="15">
        <v>43308</v>
      </c>
    </row>
    <row r="47" spans="1:20" s="3" customFormat="1" ht="187.5" customHeight="1" x14ac:dyDescent="0.25">
      <c r="A47" s="1" t="s">
        <v>177</v>
      </c>
      <c r="B47" s="1" t="s">
        <v>20</v>
      </c>
      <c r="C47" s="1" t="s">
        <v>27</v>
      </c>
      <c r="D47" s="1" t="s">
        <v>52</v>
      </c>
      <c r="E47" s="1" t="s">
        <v>21</v>
      </c>
      <c r="F47" s="1" t="s">
        <v>53</v>
      </c>
      <c r="G47" s="1" t="s">
        <v>54</v>
      </c>
      <c r="H47" s="1" t="s">
        <v>55</v>
      </c>
      <c r="I47" s="1" t="s">
        <v>178</v>
      </c>
      <c r="J47" s="15">
        <v>43024</v>
      </c>
      <c r="K47" s="15">
        <v>43023</v>
      </c>
      <c r="L47" s="15">
        <v>43799</v>
      </c>
      <c r="M47" s="16">
        <v>16507.38</v>
      </c>
      <c r="N47" s="17" t="s">
        <v>31</v>
      </c>
      <c r="O47" s="16">
        <v>14031.28</v>
      </c>
      <c r="P47" s="18">
        <v>0.85</v>
      </c>
      <c r="Q47" s="17" t="s">
        <v>57</v>
      </c>
      <c r="R47" s="17" t="s">
        <v>33</v>
      </c>
      <c r="S47" s="17" t="s">
        <v>34</v>
      </c>
      <c r="T47" s="15">
        <v>43308</v>
      </c>
    </row>
    <row r="48" spans="1:20" s="3" customFormat="1" ht="151.5" customHeight="1" x14ac:dyDescent="0.25">
      <c r="A48" s="1" t="s">
        <v>179</v>
      </c>
      <c r="B48" s="1" t="s">
        <v>20</v>
      </c>
      <c r="C48" s="1" t="s">
        <v>27</v>
      </c>
      <c r="D48" s="1" t="s">
        <v>52</v>
      </c>
      <c r="E48" s="1" t="s">
        <v>21</v>
      </c>
      <c r="F48" s="1" t="s">
        <v>84</v>
      </c>
      <c r="G48" s="1" t="s">
        <v>54</v>
      </c>
      <c r="H48" s="1" t="s">
        <v>85</v>
      </c>
      <c r="I48" s="1" t="s">
        <v>180</v>
      </c>
      <c r="J48" s="15">
        <v>43024</v>
      </c>
      <c r="K48" s="15">
        <v>43025</v>
      </c>
      <c r="L48" s="15">
        <v>43799</v>
      </c>
      <c r="M48" s="16">
        <v>36903.72</v>
      </c>
      <c r="N48" s="17" t="s">
        <v>31</v>
      </c>
      <c r="O48" s="16">
        <v>31368.16</v>
      </c>
      <c r="P48" s="18">
        <v>0.85</v>
      </c>
      <c r="Q48" s="17" t="s">
        <v>87</v>
      </c>
      <c r="R48" s="17" t="s">
        <v>33</v>
      </c>
      <c r="S48" s="17" t="s">
        <v>34</v>
      </c>
      <c r="T48" s="15">
        <v>43308</v>
      </c>
    </row>
    <row r="49" spans="1:20" s="3" customFormat="1" ht="151.5" customHeight="1" x14ac:dyDescent="0.25">
      <c r="A49" s="1" t="s">
        <v>181</v>
      </c>
      <c r="B49" s="1" t="s">
        <v>20</v>
      </c>
      <c r="C49" s="1" t="s">
        <v>27</v>
      </c>
      <c r="D49" s="1" t="s">
        <v>52</v>
      </c>
      <c r="E49" s="1" t="s">
        <v>21</v>
      </c>
      <c r="F49" s="1" t="s">
        <v>182</v>
      </c>
      <c r="G49" s="1" t="s">
        <v>54</v>
      </c>
      <c r="H49" s="1" t="s">
        <v>183</v>
      </c>
      <c r="I49" s="1" t="s">
        <v>184</v>
      </c>
      <c r="J49" s="15">
        <v>43031</v>
      </c>
      <c r="K49" s="15">
        <v>43027</v>
      </c>
      <c r="L49" s="15">
        <v>43799</v>
      </c>
      <c r="M49" s="16">
        <v>11388.58</v>
      </c>
      <c r="N49" s="17" t="s">
        <v>31</v>
      </c>
      <c r="O49" s="16">
        <v>9680.2900000000009</v>
      </c>
      <c r="P49" s="18">
        <v>0.85</v>
      </c>
      <c r="Q49" s="17" t="s">
        <v>185</v>
      </c>
      <c r="R49" s="17" t="s">
        <v>33</v>
      </c>
      <c r="S49" s="17" t="s">
        <v>34</v>
      </c>
      <c r="T49" s="15">
        <v>43308</v>
      </c>
    </row>
    <row r="50" spans="1:20" s="3" customFormat="1" ht="151.5" customHeight="1" x14ac:dyDescent="0.25">
      <c r="A50" s="1" t="s">
        <v>186</v>
      </c>
      <c r="B50" s="1" t="s">
        <v>20</v>
      </c>
      <c r="C50" s="1" t="s">
        <v>27</v>
      </c>
      <c r="D50" s="1" t="s">
        <v>52</v>
      </c>
      <c r="E50" s="1" t="s">
        <v>21</v>
      </c>
      <c r="F50" s="1" t="s">
        <v>187</v>
      </c>
      <c r="G50" s="1" t="s">
        <v>54</v>
      </c>
      <c r="H50" s="1" t="s">
        <v>188</v>
      </c>
      <c r="I50" s="1" t="s">
        <v>189</v>
      </c>
      <c r="J50" s="15">
        <v>43024</v>
      </c>
      <c r="K50" s="15">
        <v>43027</v>
      </c>
      <c r="L50" s="15">
        <v>43799</v>
      </c>
      <c r="M50" s="16">
        <v>21586.7</v>
      </c>
      <c r="N50" s="17" t="s">
        <v>31</v>
      </c>
      <c r="O50" s="16">
        <v>18348.7</v>
      </c>
      <c r="P50" s="18">
        <v>0.85</v>
      </c>
      <c r="Q50" s="17" t="s">
        <v>190</v>
      </c>
      <c r="R50" s="17" t="s">
        <v>33</v>
      </c>
      <c r="S50" s="17" t="s">
        <v>34</v>
      </c>
      <c r="T50" s="15">
        <v>43308</v>
      </c>
    </row>
    <row r="51" spans="1:20" s="3" customFormat="1" ht="151.5" customHeight="1" x14ac:dyDescent="0.25">
      <c r="A51" s="1" t="s">
        <v>191</v>
      </c>
      <c r="B51" s="1" t="s">
        <v>20</v>
      </c>
      <c r="C51" s="1" t="s">
        <v>27</v>
      </c>
      <c r="D51" s="1" t="s">
        <v>52</v>
      </c>
      <c r="E51" s="1" t="s">
        <v>21</v>
      </c>
      <c r="F51" s="1" t="s">
        <v>187</v>
      </c>
      <c r="G51" s="1" t="s">
        <v>54</v>
      </c>
      <c r="H51" s="1" t="s">
        <v>188</v>
      </c>
      <c r="I51" s="1" t="s">
        <v>189</v>
      </c>
      <c r="J51" s="15">
        <v>43031</v>
      </c>
      <c r="K51" s="15">
        <v>43027</v>
      </c>
      <c r="L51" s="15">
        <v>43799</v>
      </c>
      <c r="M51" s="16">
        <v>12380.5</v>
      </c>
      <c r="N51" s="17" t="s">
        <v>31</v>
      </c>
      <c r="O51" s="16">
        <v>10523.43</v>
      </c>
      <c r="P51" s="18">
        <v>0.85</v>
      </c>
      <c r="Q51" s="17" t="s">
        <v>190</v>
      </c>
      <c r="R51" s="17" t="s">
        <v>33</v>
      </c>
      <c r="S51" s="17" t="s">
        <v>34</v>
      </c>
      <c r="T51" s="15">
        <v>43308</v>
      </c>
    </row>
    <row r="52" spans="1:20" s="3" customFormat="1" ht="151.5" customHeight="1" x14ac:dyDescent="0.25">
      <c r="A52" s="1" t="s">
        <v>192</v>
      </c>
      <c r="B52" s="1" t="s">
        <v>20</v>
      </c>
      <c r="C52" s="1" t="s">
        <v>27</v>
      </c>
      <c r="D52" s="1" t="s">
        <v>52</v>
      </c>
      <c r="E52" s="1" t="s">
        <v>21</v>
      </c>
      <c r="F52" s="1" t="s">
        <v>193</v>
      </c>
      <c r="G52" s="1" t="s">
        <v>54</v>
      </c>
      <c r="H52" s="1" t="s">
        <v>194</v>
      </c>
      <c r="I52" s="1" t="s">
        <v>195</v>
      </c>
      <c r="J52" s="15">
        <v>43024</v>
      </c>
      <c r="K52" s="15">
        <v>43027</v>
      </c>
      <c r="L52" s="15">
        <v>43799</v>
      </c>
      <c r="M52" s="16">
        <v>14285.1</v>
      </c>
      <c r="N52" s="17" t="s">
        <v>31</v>
      </c>
      <c r="O52" s="16">
        <v>12142.34</v>
      </c>
      <c r="P52" s="18">
        <v>0.85</v>
      </c>
      <c r="Q52" s="17" t="s">
        <v>196</v>
      </c>
      <c r="R52" s="17" t="s">
        <v>33</v>
      </c>
      <c r="S52" s="17" t="s">
        <v>34</v>
      </c>
      <c r="T52" s="15">
        <v>43308</v>
      </c>
    </row>
    <row r="53" spans="1:20" s="3" customFormat="1" ht="151.5" customHeight="1" x14ac:dyDescent="0.25">
      <c r="A53" s="1" t="s">
        <v>197</v>
      </c>
      <c r="B53" s="1" t="s">
        <v>20</v>
      </c>
      <c r="C53" s="1" t="s">
        <v>27</v>
      </c>
      <c r="D53" s="1" t="s">
        <v>52</v>
      </c>
      <c r="E53" s="1" t="s">
        <v>21</v>
      </c>
      <c r="F53" s="1" t="s">
        <v>187</v>
      </c>
      <c r="G53" s="1" t="s">
        <v>54</v>
      </c>
      <c r="H53" s="1" t="s">
        <v>188</v>
      </c>
      <c r="I53" s="1" t="s">
        <v>189</v>
      </c>
      <c r="J53" s="15">
        <v>43024</v>
      </c>
      <c r="K53" s="15">
        <v>43027</v>
      </c>
      <c r="L53" s="15">
        <v>43799</v>
      </c>
      <c r="M53" s="16">
        <v>31745.08</v>
      </c>
      <c r="N53" s="17" t="s">
        <v>31</v>
      </c>
      <c r="O53" s="16">
        <v>26983.32</v>
      </c>
      <c r="P53" s="18">
        <v>0.85</v>
      </c>
      <c r="Q53" s="17" t="s">
        <v>190</v>
      </c>
      <c r="R53" s="17" t="s">
        <v>33</v>
      </c>
      <c r="S53" s="17" t="s">
        <v>34</v>
      </c>
      <c r="T53" s="15">
        <v>43308</v>
      </c>
    </row>
    <row r="54" spans="1:20" s="3" customFormat="1" ht="151.5" customHeight="1" x14ac:dyDescent="0.25">
      <c r="A54" s="1" t="s">
        <v>198</v>
      </c>
      <c r="B54" s="1" t="s">
        <v>20</v>
      </c>
      <c r="C54" s="1" t="s">
        <v>27</v>
      </c>
      <c r="D54" s="1" t="s">
        <v>52</v>
      </c>
      <c r="E54" s="1" t="s">
        <v>21</v>
      </c>
      <c r="F54" s="1" t="s">
        <v>187</v>
      </c>
      <c r="G54" s="1" t="s">
        <v>54</v>
      </c>
      <c r="H54" s="1" t="s">
        <v>188</v>
      </c>
      <c r="I54" s="1" t="s">
        <v>189</v>
      </c>
      <c r="J54" s="15">
        <v>43028</v>
      </c>
      <c r="K54" s="15">
        <v>43027</v>
      </c>
      <c r="L54" s="15">
        <v>43799</v>
      </c>
      <c r="M54" s="16">
        <v>30237.26</v>
      </c>
      <c r="N54" s="17" t="s">
        <v>31</v>
      </c>
      <c r="O54" s="16">
        <v>25701.67</v>
      </c>
      <c r="P54" s="18">
        <v>0.85</v>
      </c>
      <c r="Q54" s="17" t="s">
        <v>190</v>
      </c>
      <c r="R54" s="17" t="s">
        <v>33</v>
      </c>
      <c r="S54" s="17" t="s">
        <v>34</v>
      </c>
      <c r="T54" s="15">
        <v>43308</v>
      </c>
    </row>
    <row r="55" spans="1:20" s="3" customFormat="1" ht="151.5" customHeight="1" x14ac:dyDescent="0.25">
      <c r="A55" s="1" t="s">
        <v>199</v>
      </c>
      <c r="B55" s="1" t="s">
        <v>20</v>
      </c>
      <c r="C55" s="1" t="s">
        <v>27</v>
      </c>
      <c r="D55" s="1" t="s">
        <v>52</v>
      </c>
      <c r="E55" s="1" t="s">
        <v>21</v>
      </c>
      <c r="F55" s="1" t="s">
        <v>200</v>
      </c>
      <c r="G55" s="1" t="s">
        <v>54</v>
      </c>
      <c r="H55" s="1" t="s">
        <v>201</v>
      </c>
      <c r="I55" s="1" t="s">
        <v>202</v>
      </c>
      <c r="J55" s="15">
        <v>43024</v>
      </c>
      <c r="K55" s="15">
        <v>43023</v>
      </c>
      <c r="L55" s="15">
        <v>43799</v>
      </c>
      <c r="M55" s="16">
        <v>53649.48</v>
      </c>
      <c r="N55" s="17" t="s">
        <v>31</v>
      </c>
      <c r="O55" s="16">
        <v>45602.06</v>
      </c>
      <c r="P55" s="18">
        <v>0.85</v>
      </c>
      <c r="Q55" s="17" t="s">
        <v>203</v>
      </c>
      <c r="R55" s="17" t="s">
        <v>33</v>
      </c>
      <c r="S55" s="17" t="s">
        <v>34</v>
      </c>
      <c r="T55" s="15">
        <v>43308</v>
      </c>
    </row>
    <row r="56" spans="1:20" s="3" customFormat="1" ht="151.5" customHeight="1" x14ac:dyDescent="0.25">
      <c r="A56" s="1" t="s">
        <v>204</v>
      </c>
      <c r="B56" s="1" t="s">
        <v>20</v>
      </c>
      <c r="C56" s="1" t="s">
        <v>27</v>
      </c>
      <c r="D56" s="1" t="s">
        <v>52</v>
      </c>
      <c r="E56" s="1" t="s">
        <v>21</v>
      </c>
      <c r="F56" s="1" t="s">
        <v>205</v>
      </c>
      <c r="G56" s="1" t="s">
        <v>54</v>
      </c>
      <c r="H56" s="1" t="s">
        <v>206</v>
      </c>
      <c r="I56" s="1" t="s">
        <v>207</v>
      </c>
      <c r="J56" s="15">
        <v>43048</v>
      </c>
      <c r="K56" s="15">
        <v>43020</v>
      </c>
      <c r="L56" s="15">
        <v>43799</v>
      </c>
      <c r="M56" s="16">
        <v>22856.46</v>
      </c>
      <c r="N56" s="17" t="s">
        <v>31</v>
      </c>
      <c r="O56" s="16">
        <v>19427.990000000002</v>
      </c>
      <c r="P56" s="18">
        <v>0.85</v>
      </c>
      <c r="Q56" s="17" t="s">
        <v>208</v>
      </c>
      <c r="R56" s="17" t="s">
        <v>33</v>
      </c>
      <c r="S56" s="17" t="s">
        <v>34</v>
      </c>
      <c r="T56" s="15">
        <v>43308</v>
      </c>
    </row>
    <row r="57" spans="1:20" s="3" customFormat="1" ht="151.5" customHeight="1" x14ac:dyDescent="0.25">
      <c r="A57" s="1" t="s">
        <v>209</v>
      </c>
      <c r="B57" s="1" t="s">
        <v>20</v>
      </c>
      <c r="C57" s="1" t="s">
        <v>27</v>
      </c>
      <c r="D57" s="1" t="s">
        <v>52</v>
      </c>
      <c r="E57" s="1" t="s">
        <v>21</v>
      </c>
      <c r="F57" s="1" t="s">
        <v>210</v>
      </c>
      <c r="G57" s="1" t="s">
        <v>54</v>
      </c>
      <c r="H57" s="1" t="s">
        <v>211</v>
      </c>
      <c r="I57" s="1" t="s">
        <v>212</v>
      </c>
      <c r="J57" s="15">
        <v>43024</v>
      </c>
      <c r="K57" s="15">
        <v>43023</v>
      </c>
      <c r="L57" s="15">
        <v>43799</v>
      </c>
      <c r="M57" s="16">
        <v>22539.08</v>
      </c>
      <c r="N57" s="17" t="s">
        <v>31</v>
      </c>
      <c r="O57" s="16">
        <v>19158.21</v>
      </c>
      <c r="P57" s="18">
        <v>0.85</v>
      </c>
      <c r="Q57" s="17" t="s">
        <v>213</v>
      </c>
      <c r="R57" s="17" t="s">
        <v>33</v>
      </c>
      <c r="S57" s="17" t="s">
        <v>34</v>
      </c>
      <c r="T57" s="15">
        <v>43308</v>
      </c>
    </row>
    <row r="58" spans="1:20" s="3" customFormat="1" ht="299.25" customHeight="1" x14ac:dyDescent="0.25">
      <c r="A58" s="1" t="s">
        <v>214</v>
      </c>
      <c r="B58" s="1" t="s">
        <v>20</v>
      </c>
      <c r="C58" s="1" t="s">
        <v>27</v>
      </c>
      <c r="D58" s="1" t="s">
        <v>52</v>
      </c>
      <c r="E58" s="1" t="s">
        <v>21</v>
      </c>
      <c r="F58" s="1" t="s">
        <v>124</v>
      </c>
      <c r="G58" s="1" t="s">
        <v>54</v>
      </c>
      <c r="H58" s="1" t="s">
        <v>125</v>
      </c>
      <c r="I58" s="1" t="s">
        <v>126</v>
      </c>
      <c r="J58" s="15">
        <v>43024</v>
      </c>
      <c r="K58" s="15">
        <v>43026</v>
      </c>
      <c r="L58" s="15">
        <v>43799</v>
      </c>
      <c r="M58" s="16">
        <v>29999.22</v>
      </c>
      <c r="N58" s="17" t="s">
        <v>31</v>
      </c>
      <c r="O58" s="16">
        <v>25499.34</v>
      </c>
      <c r="P58" s="18">
        <v>0.85</v>
      </c>
      <c r="Q58" s="17" t="s">
        <v>127</v>
      </c>
      <c r="R58" s="17" t="s">
        <v>33</v>
      </c>
      <c r="S58" s="17" t="s">
        <v>34</v>
      </c>
      <c r="T58" s="15">
        <v>43308</v>
      </c>
    </row>
    <row r="59" spans="1:20" s="3" customFormat="1" ht="151.5" customHeight="1" x14ac:dyDescent="0.25">
      <c r="A59" s="1" t="s">
        <v>215</v>
      </c>
      <c r="B59" s="1" t="s">
        <v>20</v>
      </c>
      <c r="C59" s="1" t="s">
        <v>27</v>
      </c>
      <c r="D59" s="1" t="s">
        <v>52</v>
      </c>
      <c r="E59" s="1" t="s">
        <v>21</v>
      </c>
      <c r="F59" s="1" t="s">
        <v>216</v>
      </c>
      <c r="G59" s="1" t="s">
        <v>54</v>
      </c>
      <c r="H59" s="1" t="s">
        <v>217</v>
      </c>
      <c r="I59" s="1" t="s">
        <v>218</v>
      </c>
      <c r="J59" s="15">
        <v>43024</v>
      </c>
      <c r="K59" s="15">
        <v>43023</v>
      </c>
      <c r="L59" s="15">
        <v>43799</v>
      </c>
      <c r="M59" s="16">
        <v>17062.88</v>
      </c>
      <c r="N59" s="17" t="s">
        <v>31</v>
      </c>
      <c r="O59" s="16">
        <v>14503.45</v>
      </c>
      <c r="P59" s="18">
        <v>0.85</v>
      </c>
      <c r="Q59" s="17" t="s">
        <v>219</v>
      </c>
      <c r="R59" s="17" t="s">
        <v>33</v>
      </c>
      <c r="S59" s="17" t="s">
        <v>34</v>
      </c>
      <c r="T59" s="15">
        <v>43308</v>
      </c>
    </row>
    <row r="60" spans="1:20" s="3" customFormat="1" ht="151.5" customHeight="1" x14ac:dyDescent="0.25">
      <c r="A60" s="1" t="s">
        <v>220</v>
      </c>
      <c r="B60" s="1" t="s">
        <v>20</v>
      </c>
      <c r="C60" s="1" t="s">
        <v>27</v>
      </c>
      <c r="D60" s="1" t="s">
        <v>52</v>
      </c>
      <c r="E60" s="1" t="s">
        <v>21</v>
      </c>
      <c r="F60" s="1" t="s">
        <v>221</v>
      </c>
      <c r="G60" s="1" t="s">
        <v>54</v>
      </c>
      <c r="H60" s="1" t="s">
        <v>222</v>
      </c>
      <c r="I60" s="1" t="s">
        <v>223</v>
      </c>
      <c r="J60" s="15">
        <v>43024</v>
      </c>
      <c r="K60" s="15">
        <v>43027</v>
      </c>
      <c r="L60" s="15">
        <v>43799</v>
      </c>
      <c r="M60" s="16">
        <v>17380.419999999998</v>
      </c>
      <c r="N60" s="17" t="s">
        <v>31</v>
      </c>
      <c r="O60" s="16">
        <v>14773.35</v>
      </c>
      <c r="P60" s="18">
        <v>0.85</v>
      </c>
      <c r="Q60" s="17" t="s">
        <v>224</v>
      </c>
      <c r="R60" s="17" t="s">
        <v>33</v>
      </c>
      <c r="S60" s="17" t="s">
        <v>34</v>
      </c>
      <c r="T60" s="15">
        <v>43308</v>
      </c>
    </row>
    <row r="61" spans="1:20" s="3" customFormat="1" ht="151.5" customHeight="1" x14ac:dyDescent="0.25">
      <c r="A61" s="1" t="s">
        <v>225</v>
      </c>
      <c r="B61" s="1" t="s">
        <v>20</v>
      </c>
      <c r="C61" s="1" t="s">
        <v>27</v>
      </c>
      <c r="D61" s="1" t="s">
        <v>52</v>
      </c>
      <c r="E61" s="1" t="s">
        <v>21</v>
      </c>
      <c r="F61" s="1" t="s">
        <v>226</v>
      </c>
      <c r="G61" s="1" t="s">
        <v>54</v>
      </c>
      <c r="H61" s="1" t="s">
        <v>227</v>
      </c>
      <c r="I61" s="1" t="s">
        <v>228</v>
      </c>
      <c r="J61" s="15">
        <v>43024</v>
      </c>
      <c r="K61" s="15">
        <v>43026</v>
      </c>
      <c r="L61" s="15">
        <v>43799</v>
      </c>
      <c r="M61" s="16">
        <v>12777.38</v>
      </c>
      <c r="N61" s="17" t="s">
        <v>31</v>
      </c>
      <c r="O61" s="16">
        <v>10860.77</v>
      </c>
      <c r="P61" s="18">
        <v>0.85</v>
      </c>
      <c r="Q61" s="17" t="s">
        <v>229</v>
      </c>
      <c r="R61" s="17" t="s">
        <v>33</v>
      </c>
      <c r="S61" s="17" t="s">
        <v>34</v>
      </c>
      <c r="T61" s="15">
        <v>43308</v>
      </c>
    </row>
    <row r="62" spans="1:20" s="3" customFormat="1" ht="151.5" customHeight="1" x14ac:dyDescent="0.25">
      <c r="A62" s="1" t="s">
        <v>230</v>
      </c>
      <c r="B62" s="1" t="s">
        <v>20</v>
      </c>
      <c r="C62" s="1" t="s">
        <v>27</v>
      </c>
      <c r="D62" s="1" t="s">
        <v>52</v>
      </c>
      <c r="E62" s="1" t="s">
        <v>21</v>
      </c>
      <c r="F62" s="1" t="s">
        <v>129</v>
      </c>
      <c r="G62" s="1" t="s">
        <v>54</v>
      </c>
      <c r="H62" s="1" t="s">
        <v>130</v>
      </c>
      <c r="I62" s="1" t="s">
        <v>131</v>
      </c>
      <c r="J62" s="15">
        <v>43024</v>
      </c>
      <c r="K62" s="15">
        <v>43026</v>
      </c>
      <c r="L62" s="15">
        <v>43799</v>
      </c>
      <c r="M62" s="16">
        <v>25713.62</v>
      </c>
      <c r="N62" s="17" t="s">
        <v>31</v>
      </c>
      <c r="O62" s="16">
        <v>21856.58</v>
      </c>
      <c r="P62" s="18">
        <v>0.85</v>
      </c>
      <c r="Q62" s="17" t="s">
        <v>132</v>
      </c>
      <c r="R62" s="17" t="s">
        <v>33</v>
      </c>
      <c r="S62" s="17" t="s">
        <v>34</v>
      </c>
      <c r="T62" s="15">
        <v>43308</v>
      </c>
    </row>
    <row r="63" spans="1:20" s="3" customFormat="1" ht="151.5" customHeight="1" x14ac:dyDescent="0.25">
      <c r="A63" s="1" t="s">
        <v>231</v>
      </c>
      <c r="B63" s="1" t="s">
        <v>20</v>
      </c>
      <c r="C63" s="1" t="s">
        <v>27</v>
      </c>
      <c r="D63" s="1" t="s">
        <v>52</v>
      </c>
      <c r="E63" s="1" t="s">
        <v>21</v>
      </c>
      <c r="F63" s="1" t="s">
        <v>232</v>
      </c>
      <c r="G63" s="1" t="s">
        <v>54</v>
      </c>
      <c r="H63" s="1" t="s">
        <v>233</v>
      </c>
      <c r="I63" s="1" t="s">
        <v>234</v>
      </c>
      <c r="J63" s="15">
        <v>43041</v>
      </c>
      <c r="K63" s="15">
        <v>43025</v>
      </c>
      <c r="L63" s="15">
        <v>43799</v>
      </c>
      <c r="M63" s="16">
        <v>21189.919999999998</v>
      </c>
      <c r="N63" s="17" t="s">
        <v>31</v>
      </c>
      <c r="O63" s="16">
        <v>18011.43</v>
      </c>
      <c r="P63" s="18">
        <v>0.85</v>
      </c>
      <c r="Q63" s="17" t="s">
        <v>235</v>
      </c>
      <c r="R63" s="17" t="s">
        <v>33</v>
      </c>
      <c r="S63" s="17" t="s">
        <v>34</v>
      </c>
      <c r="T63" s="15">
        <v>43308</v>
      </c>
    </row>
    <row r="64" spans="1:20" s="3" customFormat="1" ht="151.5" customHeight="1" x14ac:dyDescent="0.25">
      <c r="A64" s="1" t="s">
        <v>236</v>
      </c>
      <c r="B64" s="1" t="s">
        <v>20</v>
      </c>
      <c r="C64" s="1" t="s">
        <v>27</v>
      </c>
      <c r="D64" s="1" t="s">
        <v>52</v>
      </c>
      <c r="E64" s="1" t="s">
        <v>21</v>
      </c>
      <c r="F64" s="1" t="s">
        <v>187</v>
      </c>
      <c r="G64" s="1" t="s">
        <v>54</v>
      </c>
      <c r="H64" s="1" t="s">
        <v>188</v>
      </c>
      <c r="I64" s="1" t="s">
        <v>189</v>
      </c>
      <c r="J64" s="15">
        <v>43024</v>
      </c>
      <c r="K64" s="15">
        <v>43027</v>
      </c>
      <c r="L64" s="15">
        <v>43799</v>
      </c>
      <c r="M64" s="16">
        <v>14007.5</v>
      </c>
      <c r="N64" s="17" t="s">
        <v>31</v>
      </c>
      <c r="O64" s="16">
        <v>11906.38</v>
      </c>
      <c r="P64" s="18">
        <v>0.85</v>
      </c>
      <c r="Q64" s="17" t="s">
        <v>190</v>
      </c>
      <c r="R64" s="17" t="s">
        <v>33</v>
      </c>
      <c r="S64" s="17" t="s">
        <v>34</v>
      </c>
      <c r="T64" s="15">
        <v>43308</v>
      </c>
    </row>
    <row r="65" spans="1:20" s="3" customFormat="1" ht="409.6" customHeight="1" x14ac:dyDescent="0.25">
      <c r="A65" s="1" t="s">
        <v>237</v>
      </c>
      <c r="B65" s="1" t="s">
        <v>20</v>
      </c>
      <c r="C65" s="1" t="s">
        <v>27</v>
      </c>
      <c r="D65" s="1" t="s">
        <v>52</v>
      </c>
      <c r="E65" s="1" t="s">
        <v>21</v>
      </c>
      <c r="F65" s="1" t="s">
        <v>238</v>
      </c>
      <c r="G65" s="1" t="s">
        <v>54</v>
      </c>
      <c r="H65" s="1" t="s">
        <v>239</v>
      </c>
      <c r="I65" s="1" t="s">
        <v>240</v>
      </c>
      <c r="J65" s="15">
        <v>43024</v>
      </c>
      <c r="K65" s="15">
        <v>43026</v>
      </c>
      <c r="L65" s="15">
        <v>43799</v>
      </c>
      <c r="M65" s="16">
        <v>16269.3</v>
      </c>
      <c r="N65" s="17" t="s">
        <v>31</v>
      </c>
      <c r="O65" s="16">
        <v>13828.91</v>
      </c>
      <c r="P65" s="18">
        <v>0.85</v>
      </c>
      <c r="Q65" s="17" t="s">
        <v>241</v>
      </c>
      <c r="R65" s="17" t="s">
        <v>33</v>
      </c>
      <c r="S65" s="17" t="s">
        <v>34</v>
      </c>
      <c r="T65" s="15">
        <v>43308</v>
      </c>
    </row>
    <row r="66" spans="1:20" s="3" customFormat="1" ht="151.5" customHeight="1" x14ac:dyDescent="0.25">
      <c r="A66" s="1" t="s">
        <v>242</v>
      </c>
      <c r="B66" s="1" t="s">
        <v>20</v>
      </c>
      <c r="C66" s="1" t="s">
        <v>27</v>
      </c>
      <c r="D66" s="1" t="s">
        <v>52</v>
      </c>
      <c r="E66" s="1" t="s">
        <v>21</v>
      </c>
      <c r="F66" s="1" t="s">
        <v>243</v>
      </c>
      <c r="G66" s="1" t="s">
        <v>54</v>
      </c>
      <c r="H66" s="1" t="s">
        <v>244</v>
      </c>
      <c r="I66" s="1" t="s">
        <v>245</v>
      </c>
      <c r="J66" s="15">
        <v>43024</v>
      </c>
      <c r="K66" s="15">
        <v>43024</v>
      </c>
      <c r="L66" s="15">
        <v>43799</v>
      </c>
      <c r="M66" s="16">
        <v>127140.16</v>
      </c>
      <c r="N66" s="17" t="s">
        <v>31</v>
      </c>
      <c r="O66" s="16">
        <v>108069.13</v>
      </c>
      <c r="P66" s="18">
        <v>0.85</v>
      </c>
      <c r="Q66" s="17" t="s">
        <v>246</v>
      </c>
      <c r="R66" s="17" t="s">
        <v>33</v>
      </c>
      <c r="S66" s="17" t="s">
        <v>34</v>
      </c>
      <c r="T66" s="15">
        <v>43308</v>
      </c>
    </row>
    <row r="67" spans="1:20" s="3" customFormat="1" ht="151.5" customHeight="1" x14ac:dyDescent="0.25">
      <c r="A67" s="1" t="s">
        <v>247</v>
      </c>
      <c r="B67" s="1" t="s">
        <v>20</v>
      </c>
      <c r="C67" s="1" t="s">
        <v>27</v>
      </c>
      <c r="D67" s="1" t="s">
        <v>52</v>
      </c>
      <c r="E67" s="1" t="s">
        <v>21</v>
      </c>
      <c r="F67" s="1" t="s">
        <v>248</v>
      </c>
      <c r="G67" s="1" t="s">
        <v>54</v>
      </c>
      <c r="H67" s="1" t="s">
        <v>249</v>
      </c>
      <c r="I67" s="1" t="s">
        <v>250</v>
      </c>
      <c r="J67" s="15">
        <v>43041</v>
      </c>
      <c r="K67" s="15">
        <v>43031</v>
      </c>
      <c r="L67" s="15">
        <v>43799</v>
      </c>
      <c r="M67" s="16">
        <v>15793.1</v>
      </c>
      <c r="N67" s="17" t="s">
        <v>31</v>
      </c>
      <c r="O67" s="16">
        <v>13424.14</v>
      </c>
      <c r="P67" s="18">
        <v>0.85</v>
      </c>
      <c r="Q67" s="17" t="s">
        <v>251</v>
      </c>
      <c r="R67" s="17" t="s">
        <v>33</v>
      </c>
      <c r="S67" s="17" t="s">
        <v>34</v>
      </c>
      <c r="T67" s="15">
        <v>43308</v>
      </c>
    </row>
    <row r="68" spans="1:20" s="3" customFormat="1" ht="151.5" customHeight="1" x14ac:dyDescent="0.25">
      <c r="A68" s="1" t="s">
        <v>252</v>
      </c>
      <c r="B68" s="1" t="s">
        <v>20</v>
      </c>
      <c r="C68" s="1" t="s">
        <v>27</v>
      </c>
      <c r="D68" s="1" t="s">
        <v>52</v>
      </c>
      <c r="E68" s="1" t="s">
        <v>21</v>
      </c>
      <c r="F68" s="1" t="s">
        <v>187</v>
      </c>
      <c r="G68" s="1" t="s">
        <v>54</v>
      </c>
      <c r="H68" s="1" t="s">
        <v>188</v>
      </c>
      <c r="I68" s="1" t="s">
        <v>189</v>
      </c>
      <c r="J68" s="15">
        <v>43024</v>
      </c>
      <c r="K68" s="15">
        <v>43027</v>
      </c>
      <c r="L68" s="15">
        <v>43799</v>
      </c>
      <c r="M68" s="16">
        <v>38887.879999999997</v>
      </c>
      <c r="N68" s="17" t="s">
        <v>31</v>
      </c>
      <c r="O68" s="16">
        <v>33054.69</v>
      </c>
      <c r="P68" s="18">
        <v>0.85</v>
      </c>
      <c r="Q68" s="17" t="s">
        <v>190</v>
      </c>
      <c r="R68" s="17" t="s">
        <v>33</v>
      </c>
      <c r="S68" s="17" t="s">
        <v>34</v>
      </c>
      <c r="T68" s="15">
        <v>43308</v>
      </c>
    </row>
    <row r="69" spans="1:20" s="3" customFormat="1" ht="240.75" customHeight="1" x14ac:dyDescent="0.25">
      <c r="A69" s="1" t="s">
        <v>253</v>
      </c>
      <c r="B69" s="1" t="s">
        <v>20</v>
      </c>
      <c r="C69" s="1" t="s">
        <v>27</v>
      </c>
      <c r="D69" s="1" t="s">
        <v>52</v>
      </c>
      <c r="E69" s="1" t="s">
        <v>21</v>
      </c>
      <c r="F69" s="1" t="s">
        <v>254</v>
      </c>
      <c r="G69" s="1" t="s">
        <v>54</v>
      </c>
      <c r="H69" s="1" t="s">
        <v>255</v>
      </c>
      <c r="I69" s="1" t="s">
        <v>256</v>
      </c>
      <c r="J69" s="15">
        <v>43028</v>
      </c>
      <c r="K69" s="15">
        <v>43027</v>
      </c>
      <c r="L69" s="15">
        <v>43799</v>
      </c>
      <c r="M69" s="16">
        <v>14047.25</v>
      </c>
      <c r="N69" s="17" t="s">
        <v>31</v>
      </c>
      <c r="O69" s="16">
        <v>11940.17</v>
      </c>
      <c r="P69" s="18">
        <v>0.85</v>
      </c>
      <c r="Q69" s="17" t="s">
        <v>257</v>
      </c>
      <c r="R69" s="17" t="s">
        <v>33</v>
      </c>
      <c r="S69" s="17" t="s">
        <v>34</v>
      </c>
      <c r="T69" s="15">
        <v>43308</v>
      </c>
    </row>
    <row r="70" spans="1:20" s="3" customFormat="1" ht="409.6" customHeight="1" x14ac:dyDescent="0.25">
      <c r="A70" s="1" t="s">
        <v>258</v>
      </c>
      <c r="B70" s="1" t="s">
        <v>20</v>
      </c>
      <c r="C70" s="1" t="s">
        <v>27</v>
      </c>
      <c r="D70" s="1" t="s">
        <v>52</v>
      </c>
      <c r="E70" s="1" t="s">
        <v>21</v>
      </c>
      <c r="F70" s="1" t="s">
        <v>259</v>
      </c>
      <c r="G70" s="1" t="s">
        <v>54</v>
      </c>
      <c r="H70" s="1" t="s">
        <v>260</v>
      </c>
      <c r="I70" s="1" t="s">
        <v>261</v>
      </c>
      <c r="J70" s="15">
        <v>43024</v>
      </c>
      <c r="K70" s="15">
        <v>43031</v>
      </c>
      <c r="L70" s="15">
        <v>43799</v>
      </c>
      <c r="M70" s="16">
        <v>16904.259999999998</v>
      </c>
      <c r="N70" s="17" t="s">
        <v>31</v>
      </c>
      <c r="O70" s="16">
        <v>14368.62</v>
      </c>
      <c r="P70" s="18">
        <v>0.85</v>
      </c>
      <c r="Q70" s="17" t="s">
        <v>262</v>
      </c>
      <c r="R70" s="17" t="s">
        <v>33</v>
      </c>
      <c r="S70" s="17" t="s">
        <v>34</v>
      </c>
      <c r="T70" s="15">
        <v>43308</v>
      </c>
    </row>
    <row r="71" spans="1:20" s="3" customFormat="1" ht="151.5" customHeight="1" x14ac:dyDescent="0.25">
      <c r="A71" s="1" t="s">
        <v>263</v>
      </c>
      <c r="B71" s="1" t="s">
        <v>20</v>
      </c>
      <c r="C71" s="1" t="s">
        <v>27</v>
      </c>
      <c r="D71" s="1" t="s">
        <v>52</v>
      </c>
      <c r="E71" s="1" t="s">
        <v>21</v>
      </c>
      <c r="F71" s="1" t="s">
        <v>264</v>
      </c>
      <c r="G71" s="1" t="s">
        <v>54</v>
      </c>
      <c r="H71" s="1" t="s">
        <v>265</v>
      </c>
      <c r="I71" s="1" t="s">
        <v>266</v>
      </c>
      <c r="J71" s="15">
        <v>43024</v>
      </c>
      <c r="K71" s="15">
        <v>43024</v>
      </c>
      <c r="L71" s="15">
        <v>43799</v>
      </c>
      <c r="M71" s="16">
        <v>12936.1</v>
      </c>
      <c r="N71" s="17" t="s">
        <v>31</v>
      </c>
      <c r="O71" s="16">
        <v>10995.68</v>
      </c>
      <c r="P71" s="18">
        <v>0.85</v>
      </c>
      <c r="Q71" s="17" t="s">
        <v>267</v>
      </c>
      <c r="R71" s="17" t="s">
        <v>33</v>
      </c>
      <c r="S71" s="17" t="s">
        <v>34</v>
      </c>
      <c r="T71" s="15">
        <v>43308</v>
      </c>
    </row>
    <row r="72" spans="1:20" s="3" customFormat="1" ht="151.5" customHeight="1" x14ac:dyDescent="0.25">
      <c r="A72" s="1" t="s">
        <v>268</v>
      </c>
      <c r="B72" s="1" t="s">
        <v>20</v>
      </c>
      <c r="C72" s="1" t="s">
        <v>27</v>
      </c>
      <c r="D72" s="1" t="s">
        <v>52</v>
      </c>
      <c r="E72" s="1" t="s">
        <v>21</v>
      </c>
      <c r="F72" s="1" t="s">
        <v>269</v>
      </c>
      <c r="G72" s="1" t="s">
        <v>54</v>
      </c>
      <c r="H72" s="1" t="s">
        <v>270</v>
      </c>
      <c r="I72" s="1" t="s">
        <v>271</v>
      </c>
      <c r="J72" s="15">
        <v>43024</v>
      </c>
      <c r="K72" s="15">
        <v>43026</v>
      </c>
      <c r="L72" s="15">
        <v>43799</v>
      </c>
      <c r="M72" s="16">
        <v>22539.06</v>
      </c>
      <c r="N72" s="17" t="s">
        <v>31</v>
      </c>
      <c r="O72" s="16">
        <v>19158.2</v>
      </c>
      <c r="P72" s="18">
        <v>0.85</v>
      </c>
      <c r="Q72" s="17" t="s">
        <v>272</v>
      </c>
      <c r="R72" s="17" t="s">
        <v>33</v>
      </c>
      <c r="S72" s="17" t="s">
        <v>34</v>
      </c>
      <c r="T72" s="15">
        <v>43308</v>
      </c>
    </row>
    <row r="73" spans="1:20" s="3" customFormat="1" ht="151.5" customHeight="1" x14ac:dyDescent="0.25">
      <c r="A73" s="1" t="s">
        <v>273</v>
      </c>
      <c r="B73" s="1" t="s">
        <v>20</v>
      </c>
      <c r="C73" s="1" t="s">
        <v>27</v>
      </c>
      <c r="D73" s="1" t="s">
        <v>52</v>
      </c>
      <c r="E73" s="1" t="s">
        <v>21</v>
      </c>
      <c r="F73" s="1" t="s">
        <v>187</v>
      </c>
      <c r="G73" s="1" t="s">
        <v>54</v>
      </c>
      <c r="H73" s="1" t="s">
        <v>188</v>
      </c>
      <c r="I73" s="1" t="s">
        <v>274</v>
      </c>
      <c r="J73" s="15">
        <v>43028</v>
      </c>
      <c r="K73" s="15">
        <v>43026</v>
      </c>
      <c r="L73" s="15">
        <v>43799</v>
      </c>
      <c r="M73" s="16">
        <v>27300.92</v>
      </c>
      <c r="N73" s="17" t="s">
        <v>31</v>
      </c>
      <c r="O73" s="16">
        <v>23205.79</v>
      </c>
      <c r="P73" s="18">
        <v>0.85</v>
      </c>
      <c r="Q73" s="17" t="s">
        <v>190</v>
      </c>
      <c r="R73" s="17" t="s">
        <v>33</v>
      </c>
      <c r="S73" s="17" t="s">
        <v>34</v>
      </c>
      <c r="T73" s="15">
        <v>43308</v>
      </c>
    </row>
    <row r="74" spans="1:20" s="3" customFormat="1" ht="151.5" customHeight="1" x14ac:dyDescent="0.25">
      <c r="A74" s="1" t="s">
        <v>275</v>
      </c>
      <c r="B74" s="1" t="s">
        <v>20</v>
      </c>
      <c r="C74" s="1" t="s">
        <v>27</v>
      </c>
      <c r="D74" s="1" t="s">
        <v>52</v>
      </c>
      <c r="E74" s="1" t="s">
        <v>21</v>
      </c>
      <c r="F74" s="1" t="s">
        <v>276</v>
      </c>
      <c r="G74" s="1" t="s">
        <v>54</v>
      </c>
      <c r="H74" s="1" t="s">
        <v>277</v>
      </c>
      <c r="I74" s="1" t="s">
        <v>278</v>
      </c>
      <c r="J74" s="15">
        <v>43034</v>
      </c>
      <c r="K74" s="15">
        <v>43020</v>
      </c>
      <c r="L74" s="15">
        <v>43799</v>
      </c>
      <c r="M74" s="16">
        <v>20951.84</v>
      </c>
      <c r="N74" s="17" t="s">
        <v>31</v>
      </c>
      <c r="O74" s="16">
        <v>17809.060000000001</v>
      </c>
      <c r="P74" s="18">
        <v>0.85</v>
      </c>
      <c r="Q74" s="17" t="s">
        <v>279</v>
      </c>
      <c r="R74" s="17" t="s">
        <v>33</v>
      </c>
      <c r="S74" s="17" t="s">
        <v>34</v>
      </c>
      <c r="T74" s="15">
        <v>43308</v>
      </c>
    </row>
    <row r="75" spans="1:20" s="3" customFormat="1" ht="151.5" customHeight="1" x14ac:dyDescent="0.25">
      <c r="A75" s="1" t="s">
        <v>280</v>
      </c>
      <c r="B75" s="1" t="s">
        <v>20</v>
      </c>
      <c r="C75" s="1" t="s">
        <v>27</v>
      </c>
      <c r="D75" s="1" t="s">
        <v>52</v>
      </c>
      <c r="E75" s="1" t="s">
        <v>21</v>
      </c>
      <c r="F75" s="1" t="s">
        <v>281</v>
      </c>
      <c r="G75" s="1" t="s">
        <v>54</v>
      </c>
      <c r="H75" s="1" t="s">
        <v>282</v>
      </c>
      <c r="I75" s="1" t="s">
        <v>283</v>
      </c>
      <c r="J75" s="15">
        <v>43024</v>
      </c>
      <c r="K75" s="15">
        <v>43021</v>
      </c>
      <c r="L75" s="15">
        <v>43799</v>
      </c>
      <c r="M75" s="16">
        <v>28650.04</v>
      </c>
      <c r="N75" s="17" t="s">
        <v>31</v>
      </c>
      <c r="O75" s="16">
        <v>24352.54</v>
      </c>
      <c r="P75" s="18">
        <v>0.85</v>
      </c>
      <c r="Q75" s="17" t="s">
        <v>284</v>
      </c>
      <c r="R75" s="17" t="s">
        <v>33</v>
      </c>
      <c r="S75" s="17" t="s">
        <v>34</v>
      </c>
      <c r="T75" s="15">
        <v>43308</v>
      </c>
    </row>
    <row r="76" spans="1:20" s="3" customFormat="1" ht="335.25" customHeight="1" x14ac:dyDescent="0.25">
      <c r="A76" s="1" t="s">
        <v>285</v>
      </c>
      <c r="B76" s="1" t="s">
        <v>20</v>
      </c>
      <c r="C76" s="1" t="s">
        <v>27</v>
      </c>
      <c r="D76" s="1" t="s">
        <v>52</v>
      </c>
      <c r="E76" s="1" t="s">
        <v>21</v>
      </c>
      <c r="F76" s="1" t="s">
        <v>286</v>
      </c>
      <c r="G76" s="1" t="s">
        <v>54</v>
      </c>
      <c r="H76" s="1" t="s">
        <v>287</v>
      </c>
      <c r="I76" s="1" t="s">
        <v>288</v>
      </c>
      <c r="J76" s="15">
        <v>43024</v>
      </c>
      <c r="K76" s="15">
        <v>43024</v>
      </c>
      <c r="L76" s="15">
        <v>43799</v>
      </c>
      <c r="M76" s="16">
        <v>15237.66</v>
      </c>
      <c r="N76" s="17" t="s">
        <v>31</v>
      </c>
      <c r="O76" s="16">
        <v>12952.02</v>
      </c>
      <c r="P76" s="18">
        <v>0.85</v>
      </c>
      <c r="Q76" s="17" t="s">
        <v>289</v>
      </c>
      <c r="R76" s="17" t="s">
        <v>33</v>
      </c>
      <c r="S76" s="17" t="s">
        <v>34</v>
      </c>
      <c r="T76" s="15">
        <v>43308</v>
      </c>
    </row>
    <row r="77" spans="1:20" s="3" customFormat="1" ht="151.5" customHeight="1" x14ac:dyDescent="0.25">
      <c r="A77" s="1" t="s">
        <v>290</v>
      </c>
      <c r="B77" s="1" t="s">
        <v>20</v>
      </c>
      <c r="C77" s="1" t="s">
        <v>27</v>
      </c>
      <c r="D77" s="1" t="s">
        <v>52</v>
      </c>
      <c r="E77" s="1" t="s">
        <v>21</v>
      </c>
      <c r="F77" s="1" t="s">
        <v>291</v>
      </c>
      <c r="G77" s="1" t="s">
        <v>54</v>
      </c>
      <c r="H77" s="1" t="s">
        <v>292</v>
      </c>
      <c r="I77" s="1" t="s">
        <v>293</v>
      </c>
      <c r="J77" s="15">
        <v>43031</v>
      </c>
      <c r="K77" s="15">
        <v>43027</v>
      </c>
      <c r="L77" s="15">
        <v>43799</v>
      </c>
      <c r="M77" s="16">
        <v>16110.58</v>
      </c>
      <c r="N77" s="17" t="s">
        <v>31</v>
      </c>
      <c r="O77" s="16">
        <v>13694</v>
      </c>
      <c r="P77" s="18">
        <v>0.85</v>
      </c>
      <c r="Q77" s="17" t="s">
        <v>294</v>
      </c>
      <c r="R77" s="17" t="s">
        <v>33</v>
      </c>
      <c r="S77" s="17" t="s">
        <v>34</v>
      </c>
      <c r="T77" s="15">
        <v>43308</v>
      </c>
    </row>
    <row r="78" spans="1:20" s="3" customFormat="1" ht="151.5" customHeight="1" x14ac:dyDescent="0.25">
      <c r="A78" s="1" t="s">
        <v>295</v>
      </c>
      <c r="B78" s="1" t="s">
        <v>20</v>
      </c>
      <c r="C78" s="1" t="s">
        <v>27</v>
      </c>
      <c r="D78" s="1" t="s">
        <v>52</v>
      </c>
      <c r="E78" s="1" t="s">
        <v>21</v>
      </c>
      <c r="F78" s="1" t="s">
        <v>124</v>
      </c>
      <c r="G78" s="1" t="s">
        <v>54</v>
      </c>
      <c r="H78" s="1" t="s">
        <v>125</v>
      </c>
      <c r="I78" s="1" t="s">
        <v>296</v>
      </c>
      <c r="J78" s="15">
        <v>43031</v>
      </c>
      <c r="K78" s="15">
        <v>43026</v>
      </c>
      <c r="L78" s="15">
        <v>43799</v>
      </c>
      <c r="M78" s="16">
        <v>84204.34</v>
      </c>
      <c r="N78" s="17" t="s">
        <v>31</v>
      </c>
      <c r="O78" s="16">
        <v>71573.69</v>
      </c>
      <c r="P78" s="18">
        <v>0.85</v>
      </c>
      <c r="Q78" s="17" t="s">
        <v>127</v>
      </c>
      <c r="R78" s="17" t="s">
        <v>33</v>
      </c>
      <c r="S78" s="17" t="s">
        <v>34</v>
      </c>
      <c r="T78" s="15">
        <v>43308</v>
      </c>
    </row>
    <row r="79" spans="1:20" s="3" customFormat="1" ht="151.5" customHeight="1" x14ac:dyDescent="0.25">
      <c r="A79" s="1" t="s">
        <v>297</v>
      </c>
      <c r="B79" s="1" t="s">
        <v>20</v>
      </c>
      <c r="C79" s="1" t="s">
        <v>27</v>
      </c>
      <c r="D79" s="1" t="s">
        <v>52</v>
      </c>
      <c r="E79" s="1" t="s">
        <v>21</v>
      </c>
      <c r="F79" s="1" t="s">
        <v>298</v>
      </c>
      <c r="G79" s="1" t="s">
        <v>54</v>
      </c>
      <c r="H79" s="1" t="s">
        <v>299</v>
      </c>
      <c r="I79" s="1" t="s">
        <v>300</v>
      </c>
      <c r="J79" s="15">
        <v>43048</v>
      </c>
      <c r="K79" s="15">
        <v>43027</v>
      </c>
      <c r="L79" s="15">
        <v>43799</v>
      </c>
      <c r="M79" s="16">
        <v>40633.96</v>
      </c>
      <c r="N79" s="17" t="s">
        <v>31</v>
      </c>
      <c r="O79" s="16">
        <v>34538.870000000003</v>
      </c>
      <c r="P79" s="18">
        <v>0.85</v>
      </c>
      <c r="Q79" s="17" t="s">
        <v>301</v>
      </c>
      <c r="R79" s="17" t="s">
        <v>33</v>
      </c>
      <c r="S79" s="17" t="s">
        <v>34</v>
      </c>
      <c r="T79" s="15">
        <v>43308</v>
      </c>
    </row>
    <row r="80" spans="1:20" s="3" customFormat="1" ht="151.5" customHeight="1" x14ac:dyDescent="0.25">
      <c r="A80" s="1" t="s">
        <v>302</v>
      </c>
      <c r="B80" s="1" t="s">
        <v>20</v>
      </c>
      <c r="C80" s="1" t="s">
        <v>27</v>
      </c>
      <c r="D80" s="1" t="s">
        <v>52</v>
      </c>
      <c r="E80" s="1" t="s">
        <v>21</v>
      </c>
      <c r="F80" s="1" t="s">
        <v>303</v>
      </c>
      <c r="G80" s="1" t="s">
        <v>54</v>
      </c>
      <c r="H80" s="1" t="s">
        <v>304</v>
      </c>
      <c r="I80" s="1" t="s">
        <v>305</v>
      </c>
      <c r="J80" s="15">
        <v>43024</v>
      </c>
      <c r="K80" s="15">
        <v>43031</v>
      </c>
      <c r="L80" s="15">
        <v>43799</v>
      </c>
      <c r="M80" s="16">
        <v>14602.76</v>
      </c>
      <c r="N80" s="17" t="s">
        <v>31</v>
      </c>
      <c r="O80" s="16">
        <v>12412.34</v>
      </c>
      <c r="P80" s="18">
        <v>0.85</v>
      </c>
      <c r="Q80" s="17" t="s">
        <v>306</v>
      </c>
      <c r="R80" s="17" t="s">
        <v>33</v>
      </c>
      <c r="S80" s="17" t="s">
        <v>34</v>
      </c>
      <c r="T80" s="15">
        <v>43308</v>
      </c>
    </row>
    <row r="81" spans="1:20" s="3" customFormat="1" ht="151.5" customHeight="1" x14ac:dyDescent="0.25">
      <c r="A81" s="1" t="s">
        <v>307</v>
      </c>
      <c r="B81" s="1" t="s">
        <v>20</v>
      </c>
      <c r="C81" s="1" t="s">
        <v>27</v>
      </c>
      <c r="D81" s="1" t="s">
        <v>52</v>
      </c>
      <c r="E81" s="1" t="s">
        <v>21</v>
      </c>
      <c r="F81" s="1" t="s">
        <v>124</v>
      </c>
      <c r="G81" s="1" t="s">
        <v>54</v>
      </c>
      <c r="H81" s="1" t="s">
        <v>125</v>
      </c>
      <c r="I81" s="1" t="s">
        <v>126</v>
      </c>
      <c r="J81" s="15">
        <v>43024</v>
      </c>
      <c r="K81" s="15">
        <v>43026</v>
      </c>
      <c r="L81" s="15">
        <v>43799</v>
      </c>
      <c r="M81" s="16">
        <v>74522.16</v>
      </c>
      <c r="N81" s="17" t="s">
        <v>31</v>
      </c>
      <c r="O81" s="16">
        <v>63343.83</v>
      </c>
      <c r="P81" s="18">
        <v>0.85</v>
      </c>
      <c r="Q81" s="17" t="s">
        <v>127</v>
      </c>
      <c r="R81" s="17" t="s">
        <v>33</v>
      </c>
      <c r="S81" s="17" t="s">
        <v>34</v>
      </c>
      <c r="T81" s="15">
        <v>43308</v>
      </c>
    </row>
    <row r="82" spans="1:20" s="3" customFormat="1" ht="151.5" customHeight="1" x14ac:dyDescent="0.25">
      <c r="A82" s="1" t="s">
        <v>308</v>
      </c>
      <c r="B82" s="1" t="s">
        <v>20</v>
      </c>
      <c r="C82" s="1" t="s">
        <v>27</v>
      </c>
      <c r="D82" s="1" t="s">
        <v>52</v>
      </c>
      <c r="E82" s="1" t="s">
        <v>21</v>
      </c>
      <c r="F82" s="1" t="s">
        <v>309</v>
      </c>
      <c r="G82" s="1" t="s">
        <v>54</v>
      </c>
      <c r="H82" s="1" t="s">
        <v>310</v>
      </c>
      <c r="I82" s="1" t="s">
        <v>311</v>
      </c>
      <c r="J82" s="15">
        <v>43024</v>
      </c>
      <c r="K82" s="15">
        <v>43025</v>
      </c>
      <c r="L82" s="15">
        <v>43799</v>
      </c>
      <c r="M82" s="16">
        <v>14999.56</v>
      </c>
      <c r="N82" s="17" t="s">
        <v>31</v>
      </c>
      <c r="O82" s="16">
        <v>12749.63</v>
      </c>
      <c r="P82" s="18">
        <v>0.85</v>
      </c>
      <c r="Q82" s="17" t="s">
        <v>312</v>
      </c>
      <c r="R82" s="17" t="s">
        <v>33</v>
      </c>
      <c r="S82" s="17" t="s">
        <v>34</v>
      </c>
      <c r="T82" s="15">
        <v>43308</v>
      </c>
    </row>
    <row r="83" spans="1:20" s="3" customFormat="1" ht="151.5" customHeight="1" x14ac:dyDescent="0.25">
      <c r="A83" s="1" t="s">
        <v>313</v>
      </c>
      <c r="B83" s="1" t="s">
        <v>20</v>
      </c>
      <c r="C83" s="1" t="s">
        <v>27</v>
      </c>
      <c r="D83" s="1" t="s">
        <v>52</v>
      </c>
      <c r="E83" s="1" t="s">
        <v>21</v>
      </c>
      <c r="F83" s="1" t="s">
        <v>314</v>
      </c>
      <c r="G83" s="1" t="s">
        <v>54</v>
      </c>
      <c r="H83" s="1" t="s">
        <v>315</v>
      </c>
      <c r="I83" s="1" t="s">
        <v>316</v>
      </c>
      <c r="J83" s="15">
        <v>43024</v>
      </c>
      <c r="K83" s="15">
        <v>43020</v>
      </c>
      <c r="L83" s="15">
        <v>43799</v>
      </c>
      <c r="M83" s="16">
        <v>19602.580000000002</v>
      </c>
      <c r="N83" s="17" t="s">
        <v>31</v>
      </c>
      <c r="O83" s="16">
        <v>16662.2</v>
      </c>
      <c r="P83" s="18">
        <v>0.85</v>
      </c>
      <c r="Q83" s="17" t="s">
        <v>317</v>
      </c>
      <c r="R83" s="17" t="s">
        <v>33</v>
      </c>
      <c r="S83" s="17" t="s">
        <v>34</v>
      </c>
      <c r="T83" s="15">
        <v>43308</v>
      </c>
    </row>
    <row r="84" spans="1:20" s="3" customFormat="1" ht="151.5" customHeight="1" x14ac:dyDescent="0.25">
      <c r="A84" s="1" t="s">
        <v>318</v>
      </c>
      <c r="B84" s="1" t="s">
        <v>20</v>
      </c>
      <c r="C84" s="1" t="s">
        <v>27</v>
      </c>
      <c r="D84" s="1" t="s">
        <v>52</v>
      </c>
      <c r="E84" s="1" t="s">
        <v>21</v>
      </c>
      <c r="F84" s="1" t="s">
        <v>319</v>
      </c>
      <c r="G84" s="1" t="s">
        <v>54</v>
      </c>
      <c r="H84" s="1" t="s">
        <v>320</v>
      </c>
      <c r="I84" s="1" t="s">
        <v>321</v>
      </c>
      <c r="J84" s="15">
        <v>43024</v>
      </c>
      <c r="K84" s="15">
        <v>43026</v>
      </c>
      <c r="L84" s="15">
        <v>43799</v>
      </c>
      <c r="M84" s="16">
        <v>12777.38</v>
      </c>
      <c r="N84" s="17" t="s">
        <v>31</v>
      </c>
      <c r="O84" s="16">
        <v>10860.77</v>
      </c>
      <c r="P84" s="18">
        <v>0.85</v>
      </c>
      <c r="Q84" s="17" t="s">
        <v>322</v>
      </c>
      <c r="R84" s="17" t="s">
        <v>33</v>
      </c>
      <c r="S84" s="17" t="s">
        <v>34</v>
      </c>
      <c r="T84" s="15">
        <v>43308</v>
      </c>
    </row>
    <row r="85" spans="1:20" s="3" customFormat="1" ht="151.5" customHeight="1" x14ac:dyDescent="0.25">
      <c r="A85" s="1" t="s">
        <v>323</v>
      </c>
      <c r="B85" s="1" t="s">
        <v>20</v>
      </c>
      <c r="C85" s="1" t="s">
        <v>27</v>
      </c>
      <c r="D85" s="1" t="s">
        <v>52</v>
      </c>
      <c r="E85" s="1" t="s">
        <v>21</v>
      </c>
      <c r="F85" s="1" t="s">
        <v>324</v>
      </c>
      <c r="G85" s="1" t="s">
        <v>54</v>
      </c>
      <c r="H85" s="1" t="s">
        <v>325</v>
      </c>
      <c r="I85" s="1" t="s">
        <v>326</v>
      </c>
      <c r="J85" s="15">
        <v>43024</v>
      </c>
      <c r="K85" s="15">
        <v>43026</v>
      </c>
      <c r="L85" s="15">
        <v>43799</v>
      </c>
      <c r="M85" s="16">
        <v>17301.060000000001</v>
      </c>
      <c r="N85" s="17" t="s">
        <v>31</v>
      </c>
      <c r="O85" s="16">
        <v>14705.91</v>
      </c>
      <c r="P85" s="18">
        <v>0.85</v>
      </c>
      <c r="Q85" s="17" t="s">
        <v>327</v>
      </c>
      <c r="R85" s="17" t="s">
        <v>33</v>
      </c>
      <c r="S85" s="17" t="s">
        <v>34</v>
      </c>
      <c r="T85" s="15">
        <v>43308</v>
      </c>
    </row>
    <row r="86" spans="1:20" s="3" customFormat="1" ht="151.5" customHeight="1" x14ac:dyDescent="0.25">
      <c r="A86" s="1" t="s">
        <v>328</v>
      </c>
      <c r="B86" s="1" t="s">
        <v>20</v>
      </c>
      <c r="C86" s="1" t="s">
        <v>27</v>
      </c>
      <c r="D86" s="1" t="s">
        <v>52</v>
      </c>
      <c r="E86" s="1" t="s">
        <v>21</v>
      </c>
      <c r="F86" s="1" t="s">
        <v>329</v>
      </c>
      <c r="G86" s="1" t="s">
        <v>54</v>
      </c>
      <c r="H86" s="1" t="s">
        <v>330</v>
      </c>
      <c r="I86" s="1" t="s">
        <v>331</v>
      </c>
      <c r="J86" s="15">
        <v>43024</v>
      </c>
      <c r="K86" s="15">
        <v>43023</v>
      </c>
      <c r="L86" s="15">
        <v>43799</v>
      </c>
      <c r="M86" s="16">
        <v>39681.4</v>
      </c>
      <c r="N86" s="17" t="s">
        <v>31</v>
      </c>
      <c r="O86" s="16">
        <v>33729.19</v>
      </c>
      <c r="P86" s="18">
        <v>0.85</v>
      </c>
      <c r="Q86" s="17" t="s">
        <v>332</v>
      </c>
      <c r="R86" s="17" t="s">
        <v>33</v>
      </c>
      <c r="S86" s="17" t="s">
        <v>34</v>
      </c>
      <c r="T86" s="15">
        <v>43308</v>
      </c>
    </row>
    <row r="87" spans="1:20" s="3" customFormat="1" ht="151.5" customHeight="1" x14ac:dyDescent="0.25">
      <c r="A87" s="1" t="s">
        <v>333</v>
      </c>
      <c r="B87" s="1" t="s">
        <v>20</v>
      </c>
      <c r="C87" s="1" t="s">
        <v>27</v>
      </c>
      <c r="D87" s="1" t="s">
        <v>52</v>
      </c>
      <c r="E87" s="1" t="s">
        <v>21</v>
      </c>
      <c r="F87" s="1" t="s">
        <v>334</v>
      </c>
      <c r="G87" s="1" t="s">
        <v>54</v>
      </c>
      <c r="H87" s="1" t="s">
        <v>335</v>
      </c>
      <c r="I87" s="1" t="s">
        <v>336</v>
      </c>
      <c r="J87" s="15">
        <v>43028</v>
      </c>
      <c r="K87" s="15">
        <v>43020</v>
      </c>
      <c r="L87" s="15">
        <v>43799</v>
      </c>
      <c r="M87" s="16">
        <v>17380.41</v>
      </c>
      <c r="N87" s="17" t="s">
        <v>31</v>
      </c>
      <c r="O87" s="16">
        <v>14773.35</v>
      </c>
      <c r="P87" s="18">
        <v>0.85</v>
      </c>
      <c r="Q87" s="17" t="s">
        <v>337</v>
      </c>
      <c r="R87" s="17" t="s">
        <v>33</v>
      </c>
      <c r="S87" s="17" t="s">
        <v>34</v>
      </c>
      <c r="T87" s="15">
        <v>43308</v>
      </c>
    </row>
    <row r="88" spans="1:20" s="3" customFormat="1" ht="151.5" customHeight="1" x14ac:dyDescent="0.25">
      <c r="A88" s="1" t="s">
        <v>338</v>
      </c>
      <c r="B88" s="1" t="s">
        <v>20</v>
      </c>
      <c r="C88" s="1" t="s">
        <v>27</v>
      </c>
      <c r="D88" s="1" t="s">
        <v>52</v>
      </c>
      <c r="E88" s="1" t="s">
        <v>21</v>
      </c>
      <c r="F88" s="1" t="s">
        <v>339</v>
      </c>
      <c r="G88" s="1" t="s">
        <v>54</v>
      </c>
      <c r="H88" s="1" t="s">
        <v>340</v>
      </c>
      <c r="I88" s="1" t="s">
        <v>341</v>
      </c>
      <c r="J88" s="15">
        <v>43031</v>
      </c>
      <c r="K88" s="15">
        <v>43032</v>
      </c>
      <c r="L88" s="15">
        <v>43799</v>
      </c>
      <c r="M88" s="16">
        <v>20951.78</v>
      </c>
      <c r="N88" s="17" t="s">
        <v>31</v>
      </c>
      <c r="O88" s="16">
        <v>17809.009999999998</v>
      </c>
      <c r="P88" s="18">
        <v>0.85</v>
      </c>
      <c r="Q88" s="17" t="s">
        <v>342</v>
      </c>
      <c r="R88" s="17" t="s">
        <v>33</v>
      </c>
      <c r="S88" s="17" t="s">
        <v>34</v>
      </c>
      <c r="T88" s="15">
        <v>43308</v>
      </c>
    </row>
    <row r="89" spans="1:20" s="3" customFormat="1" ht="151.5" customHeight="1" x14ac:dyDescent="0.25">
      <c r="A89" s="1" t="s">
        <v>343</v>
      </c>
      <c r="B89" s="1" t="s">
        <v>20</v>
      </c>
      <c r="C89" s="1" t="s">
        <v>27</v>
      </c>
      <c r="D89" s="1" t="s">
        <v>52</v>
      </c>
      <c r="E89" s="1" t="s">
        <v>21</v>
      </c>
      <c r="F89" s="1" t="s">
        <v>344</v>
      </c>
      <c r="G89" s="1" t="s">
        <v>54</v>
      </c>
      <c r="H89" s="1" t="s">
        <v>345</v>
      </c>
      <c r="I89" s="1" t="s">
        <v>346</v>
      </c>
      <c r="J89" s="15">
        <v>43024</v>
      </c>
      <c r="K89" s="15">
        <v>43025</v>
      </c>
      <c r="L89" s="15">
        <v>43799</v>
      </c>
      <c r="M89" s="16">
        <v>15555.06</v>
      </c>
      <c r="N89" s="17" t="s">
        <v>31</v>
      </c>
      <c r="O89" s="16">
        <v>13221.8</v>
      </c>
      <c r="P89" s="18">
        <v>0.85</v>
      </c>
      <c r="Q89" s="17" t="s">
        <v>347</v>
      </c>
      <c r="R89" s="17" t="s">
        <v>33</v>
      </c>
      <c r="S89" s="17" t="s">
        <v>34</v>
      </c>
      <c r="T89" s="15">
        <v>43308</v>
      </c>
    </row>
    <row r="90" spans="1:20" s="3" customFormat="1" ht="151.5" customHeight="1" x14ac:dyDescent="0.25">
      <c r="A90" s="1" t="s">
        <v>348</v>
      </c>
      <c r="B90" s="1" t="s">
        <v>20</v>
      </c>
      <c r="C90" s="1" t="s">
        <v>27</v>
      </c>
      <c r="D90" s="1" t="s">
        <v>52</v>
      </c>
      <c r="E90" s="1" t="s">
        <v>21</v>
      </c>
      <c r="F90" s="1" t="s">
        <v>349</v>
      </c>
      <c r="G90" s="1" t="s">
        <v>54</v>
      </c>
      <c r="H90" s="1" t="s">
        <v>350</v>
      </c>
      <c r="I90" s="1" t="s">
        <v>351</v>
      </c>
      <c r="J90" s="15">
        <v>43024</v>
      </c>
      <c r="K90" s="15">
        <v>43020</v>
      </c>
      <c r="L90" s="15">
        <v>43799</v>
      </c>
      <c r="M90" s="16">
        <v>21269.200000000001</v>
      </c>
      <c r="N90" s="17" t="s">
        <v>31</v>
      </c>
      <c r="O90" s="16">
        <v>18078.82</v>
      </c>
      <c r="P90" s="18">
        <v>0.85</v>
      </c>
      <c r="Q90" s="17" t="s">
        <v>352</v>
      </c>
      <c r="R90" s="17" t="s">
        <v>33</v>
      </c>
      <c r="S90" s="17" t="s">
        <v>34</v>
      </c>
      <c r="T90" s="15">
        <v>43308</v>
      </c>
    </row>
    <row r="91" spans="1:20" s="3" customFormat="1" ht="151.5" customHeight="1" x14ac:dyDescent="0.25">
      <c r="A91" s="1" t="s">
        <v>353</v>
      </c>
      <c r="B91" s="1" t="s">
        <v>20</v>
      </c>
      <c r="C91" s="1" t="s">
        <v>27</v>
      </c>
      <c r="D91" s="1" t="s">
        <v>52</v>
      </c>
      <c r="E91" s="1" t="s">
        <v>21</v>
      </c>
      <c r="F91" s="1" t="s">
        <v>354</v>
      </c>
      <c r="G91" s="1" t="s">
        <v>54</v>
      </c>
      <c r="H91" s="1" t="s">
        <v>355</v>
      </c>
      <c r="I91" s="1" t="s">
        <v>356</v>
      </c>
      <c r="J91" s="15">
        <v>43024</v>
      </c>
      <c r="K91" s="15">
        <v>43027</v>
      </c>
      <c r="L91" s="15">
        <v>43799</v>
      </c>
      <c r="M91" s="16">
        <v>46983.040000000001</v>
      </c>
      <c r="N91" s="17" t="s">
        <v>31</v>
      </c>
      <c r="O91" s="16">
        <v>39935.589999999997</v>
      </c>
      <c r="P91" s="18">
        <v>0.85</v>
      </c>
      <c r="Q91" s="17" t="s">
        <v>357</v>
      </c>
      <c r="R91" s="17" t="s">
        <v>33</v>
      </c>
      <c r="S91" s="17" t="s">
        <v>34</v>
      </c>
      <c r="T91" s="15">
        <v>43308</v>
      </c>
    </row>
    <row r="92" spans="1:20" s="3" customFormat="1" ht="151.5" customHeight="1" x14ac:dyDescent="0.25">
      <c r="A92" s="1" t="s">
        <v>358</v>
      </c>
      <c r="B92" s="1" t="s">
        <v>20</v>
      </c>
      <c r="C92" s="1" t="s">
        <v>27</v>
      </c>
      <c r="D92" s="1" t="s">
        <v>52</v>
      </c>
      <c r="E92" s="1" t="s">
        <v>21</v>
      </c>
      <c r="F92" s="1" t="s">
        <v>359</v>
      </c>
      <c r="G92" s="1" t="s">
        <v>54</v>
      </c>
      <c r="H92" s="1" t="s">
        <v>360</v>
      </c>
      <c r="I92" s="1" t="s">
        <v>361</v>
      </c>
      <c r="J92" s="15">
        <v>43024</v>
      </c>
      <c r="K92" s="15">
        <v>43020</v>
      </c>
      <c r="L92" s="15">
        <v>43799</v>
      </c>
      <c r="M92" s="16">
        <v>23888.2</v>
      </c>
      <c r="N92" s="17" t="s">
        <v>31</v>
      </c>
      <c r="O92" s="16">
        <v>20304.97</v>
      </c>
      <c r="P92" s="18">
        <v>0.85</v>
      </c>
      <c r="Q92" s="17" t="s">
        <v>362</v>
      </c>
      <c r="R92" s="17" t="s">
        <v>33</v>
      </c>
      <c r="S92" s="17" t="s">
        <v>34</v>
      </c>
      <c r="T92" s="15">
        <v>43308</v>
      </c>
    </row>
    <row r="93" spans="1:20" s="3" customFormat="1" ht="151.5" customHeight="1" x14ac:dyDescent="0.25">
      <c r="A93" s="1" t="s">
        <v>363</v>
      </c>
      <c r="B93" s="1" t="s">
        <v>20</v>
      </c>
      <c r="C93" s="1" t="s">
        <v>27</v>
      </c>
      <c r="D93" s="1" t="s">
        <v>52</v>
      </c>
      <c r="E93" s="1" t="s">
        <v>21</v>
      </c>
      <c r="F93" s="1" t="s">
        <v>124</v>
      </c>
      <c r="G93" s="1" t="s">
        <v>54</v>
      </c>
      <c r="H93" s="1" t="s">
        <v>125</v>
      </c>
      <c r="I93" s="1" t="s">
        <v>126</v>
      </c>
      <c r="J93" s="15">
        <v>43024</v>
      </c>
      <c r="K93" s="15">
        <v>43026</v>
      </c>
      <c r="L93" s="15">
        <v>43799</v>
      </c>
      <c r="M93" s="16">
        <v>33967.32</v>
      </c>
      <c r="N93" s="17" t="s">
        <v>31</v>
      </c>
      <c r="O93" s="16">
        <v>28872.22</v>
      </c>
      <c r="P93" s="18">
        <v>0.85</v>
      </c>
      <c r="Q93" s="17" t="s">
        <v>127</v>
      </c>
      <c r="R93" s="17" t="s">
        <v>33</v>
      </c>
      <c r="S93" s="17" t="s">
        <v>34</v>
      </c>
      <c r="T93" s="15">
        <v>43308</v>
      </c>
    </row>
    <row r="94" spans="1:20" s="3" customFormat="1" ht="151.5" customHeight="1" x14ac:dyDescent="0.25">
      <c r="A94" s="1" t="s">
        <v>364</v>
      </c>
      <c r="B94" s="1" t="s">
        <v>20</v>
      </c>
      <c r="C94" s="1" t="s">
        <v>27</v>
      </c>
      <c r="D94" s="1" t="s">
        <v>52</v>
      </c>
      <c r="E94" s="1" t="s">
        <v>21</v>
      </c>
      <c r="F94" s="1" t="s">
        <v>365</v>
      </c>
      <c r="G94" s="1" t="s">
        <v>54</v>
      </c>
      <c r="H94" s="1" t="s">
        <v>366</v>
      </c>
      <c r="I94" s="1" t="s">
        <v>367</v>
      </c>
      <c r="J94" s="15">
        <v>43031</v>
      </c>
      <c r="K94" s="15">
        <v>43041</v>
      </c>
      <c r="L94" s="15">
        <v>43799</v>
      </c>
      <c r="M94" s="16">
        <v>20991.53</v>
      </c>
      <c r="N94" s="17" t="s">
        <v>31</v>
      </c>
      <c r="O94" s="16">
        <v>17842.8</v>
      </c>
      <c r="P94" s="18">
        <v>0.85</v>
      </c>
      <c r="Q94" s="17" t="s">
        <v>368</v>
      </c>
      <c r="R94" s="17" t="s">
        <v>33</v>
      </c>
      <c r="S94" s="17" t="s">
        <v>34</v>
      </c>
      <c r="T94" s="15">
        <v>43308</v>
      </c>
    </row>
    <row r="95" spans="1:20" s="3" customFormat="1" ht="151.5" customHeight="1" x14ac:dyDescent="0.25">
      <c r="A95" s="1" t="s">
        <v>369</v>
      </c>
      <c r="B95" s="1" t="s">
        <v>20</v>
      </c>
      <c r="C95" s="1" t="s">
        <v>27</v>
      </c>
      <c r="D95" s="1" t="s">
        <v>52</v>
      </c>
      <c r="E95" s="1" t="s">
        <v>21</v>
      </c>
      <c r="F95" s="1" t="s">
        <v>370</v>
      </c>
      <c r="G95" s="1" t="s">
        <v>54</v>
      </c>
      <c r="H95" s="1" t="s">
        <v>371</v>
      </c>
      <c r="I95" s="1" t="s">
        <v>372</v>
      </c>
      <c r="J95" s="15">
        <v>43024</v>
      </c>
      <c r="K95" s="15">
        <v>43023</v>
      </c>
      <c r="L95" s="15">
        <v>43799</v>
      </c>
      <c r="M95" s="16">
        <v>64839.82</v>
      </c>
      <c r="N95" s="17" t="s">
        <v>31</v>
      </c>
      <c r="O95" s="16">
        <v>55113.85</v>
      </c>
      <c r="P95" s="18">
        <v>0.85</v>
      </c>
      <c r="Q95" s="17" t="s">
        <v>373</v>
      </c>
      <c r="R95" s="17" t="s">
        <v>33</v>
      </c>
      <c r="S95" s="17" t="s">
        <v>34</v>
      </c>
      <c r="T95" s="15">
        <v>43308</v>
      </c>
    </row>
    <row r="96" spans="1:20" s="3" customFormat="1" ht="151.5" customHeight="1" x14ac:dyDescent="0.25">
      <c r="A96" s="1" t="s">
        <v>374</v>
      </c>
      <c r="B96" s="1" t="s">
        <v>20</v>
      </c>
      <c r="C96" s="1" t="s">
        <v>27</v>
      </c>
      <c r="D96" s="1" t="s">
        <v>52</v>
      </c>
      <c r="E96" s="1" t="s">
        <v>21</v>
      </c>
      <c r="F96" s="1" t="s">
        <v>375</v>
      </c>
      <c r="G96" s="1" t="s">
        <v>54</v>
      </c>
      <c r="H96" s="1" t="s">
        <v>376</v>
      </c>
      <c r="I96" s="1" t="s">
        <v>377</v>
      </c>
      <c r="J96" s="15">
        <v>43024</v>
      </c>
      <c r="K96" s="15">
        <v>43024</v>
      </c>
      <c r="L96" s="15">
        <v>43799</v>
      </c>
      <c r="M96" s="16">
        <v>20793.12</v>
      </c>
      <c r="N96" s="17" t="s">
        <v>31</v>
      </c>
      <c r="O96" s="16">
        <v>17674.150000000001</v>
      </c>
      <c r="P96" s="18">
        <v>0.85</v>
      </c>
      <c r="Q96" s="17" t="s">
        <v>378</v>
      </c>
      <c r="R96" s="17" t="s">
        <v>33</v>
      </c>
      <c r="S96" s="17" t="s">
        <v>34</v>
      </c>
      <c r="T96" s="15">
        <v>43308</v>
      </c>
    </row>
    <row r="97" spans="1:20" s="3" customFormat="1" ht="151.5" customHeight="1" x14ac:dyDescent="0.25">
      <c r="A97" s="1" t="s">
        <v>379</v>
      </c>
      <c r="B97" s="1" t="s">
        <v>20</v>
      </c>
      <c r="C97" s="1" t="s">
        <v>27</v>
      </c>
      <c r="D97" s="1" t="s">
        <v>52</v>
      </c>
      <c r="E97" s="1" t="s">
        <v>21</v>
      </c>
      <c r="F97" s="1" t="s">
        <v>380</v>
      </c>
      <c r="G97" s="1" t="s">
        <v>54</v>
      </c>
      <c r="H97" s="1" t="s">
        <v>381</v>
      </c>
      <c r="I97" s="1" t="s">
        <v>382</v>
      </c>
      <c r="J97" s="15">
        <v>43028</v>
      </c>
      <c r="K97" s="15">
        <v>43024</v>
      </c>
      <c r="L97" s="15">
        <v>43799</v>
      </c>
      <c r="M97" s="16">
        <v>30395.98</v>
      </c>
      <c r="N97" s="17" t="s">
        <v>31</v>
      </c>
      <c r="O97" s="16">
        <v>25836.59</v>
      </c>
      <c r="P97" s="18">
        <v>0.85</v>
      </c>
      <c r="Q97" s="17" t="s">
        <v>383</v>
      </c>
      <c r="R97" s="17" t="s">
        <v>33</v>
      </c>
      <c r="S97" s="17" t="s">
        <v>34</v>
      </c>
      <c r="T97" s="15">
        <v>43308</v>
      </c>
    </row>
    <row r="98" spans="1:20" s="3" customFormat="1" ht="151.5" customHeight="1" x14ac:dyDescent="0.25">
      <c r="A98" s="1" t="s">
        <v>384</v>
      </c>
      <c r="B98" s="1" t="s">
        <v>20</v>
      </c>
      <c r="C98" s="1" t="s">
        <v>27</v>
      </c>
      <c r="D98" s="1" t="s">
        <v>52</v>
      </c>
      <c r="E98" s="1" t="s">
        <v>21</v>
      </c>
      <c r="F98" s="1" t="s">
        <v>124</v>
      </c>
      <c r="G98" s="1" t="s">
        <v>54</v>
      </c>
      <c r="H98" s="1" t="s">
        <v>125</v>
      </c>
      <c r="I98" s="1" t="s">
        <v>126</v>
      </c>
      <c r="J98" s="15">
        <v>43031</v>
      </c>
      <c r="K98" s="15">
        <v>43026</v>
      </c>
      <c r="L98" s="15">
        <v>43799</v>
      </c>
      <c r="M98" s="16">
        <v>35157.879999999997</v>
      </c>
      <c r="N98" s="17" t="s">
        <v>31</v>
      </c>
      <c r="O98" s="16">
        <v>29884.2</v>
      </c>
      <c r="P98" s="18">
        <v>0.85</v>
      </c>
      <c r="Q98" s="17" t="s">
        <v>127</v>
      </c>
      <c r="R98" s="17" t="s">
        <v>33</v>
      </c>
      <c r="S98" s="17" t="s">
        <v>34</v>
      </c>
      <c r="T98" s="15">
        <v>43308</v>
      </c>
    </row>
    <row r="99" spans="1:20" s="3" customFormat="1" ht="151.5" customHeight="1" x14ac:dyDescent="0.25">
      <c r="A99" s="1" t="s">
        <v>385</v>
      </c>
      <c r="B99" s="1" t="s">
        <v>20</v>
      </c>
      <c r="C99" s="1" t="s">
        <v>27</v>
      </c>
      <c r="D99" s="1" t="s">
        <v>52</v>
      </c>
      <c r="E99" s="1" t="s">
        <v>21</v>
      </c>
      <c r="F99" s="1" t="s">
        <v>386</v>
      </c>
      <c r="G99" s="1" t="s">
        <v>54</v>
      </c>
      <c r="H99" s="1" t="s">
        <v>387</v>
      </c>
      <c r="I99" s="1" t="s">
        <v>388</v>
      </c>
      <c r="J99" s="15">
        <v>43024</v>
      </c>
      <c r="K99" s="15">
        <v>43023</v>
      </c>
      <c r="L99" s="15">
        <v>43799</v>
      </c>
      <c r="M99" s="16">
        <v>33253.120000000003</v>
      </c>
      <c r="N99" s="17" t="s">
        <v>31</v>
      </c>
      <c r="O99" s="16">
        <v>28265.15</v>
      </c>
      <c r="P99" s="18">
        <v>0.85</v>
      </c>
      <c r="Q99" s="17" t="s">
        <v>389</v>
      </c>
      <c r="R99" s="17" t="s">
        <v>33</v>
      </c>
      <c r="S99" s="17" t="s">
        <v>34</v>
      </c>
      <c r="T99" s="15">
        <v>43308</v>
      </c>
    </row>
    <row r="100" spans="1:20" s="3" customFormat="1" ht="151.5" customHeight="1" x14ac:dyDescent="0.25">
      <c r="A100" s="1" t="s">
        <v>390</v>
      </c>
      <c r="B100" s="1" t="s">
        <v>20</v>
      </c>
      <c r="C100" s="1" t="s">
        <v>27</v>
      </c>
      <c r="D100" s="1" t="s">
        <v>52</v>
      </c>
      <c r="E100" s="1" t="s">
        <v>21</v>
      </c>
      <c r="F100" s="1" t="s">
        <v>391</v>
      </c>
      <c r="G100" s="1" t="s">
        <v>54</v>
      </c>
      <c r="H100" s="1" t="s">
        <v>392</v>
      </c>
      <c r="I100" s="1" t="s">
        <v>393</v>
      </c>
      <c r="J100" s="15">
        <v>43024</v>
      </c>
      <c r="K100" s="15">
        <v>43026</v>
      </c>
      <c r="L100" s="15">
        <v>43799</v>
      </c>
      <c r="M100" s="21">
        <v>27935.8</v>
      </c>
      <c r="N100" s="17" t="s">
        <v>31</v>
      </c>
      <c r="O100" s="22">
        <v>23745.42</v>
      </c>
      <c r="P100" s="18">
        <v>0.85</v>
      </c>
      <c r="Q100" s="17" t="s">
        <v>394</v>
      </c>
      <c r="R100" s="17" t="s">
        <v>33</v>
      </c>
      <c r="S100" s="17" t="s">
        <v>34</v>
      </c>
      <c r="T100" s="15">
        <v>43308</v>
      </c>
    </row>
    <row r="101" spans="1:20" s="3" customFormat="1" ht="151.5" customHeight="1" x14ac:dyDescent="0.25">
      <c r="A101" s="1" t="s">
        <v>395</v>
      </c>
      <c r="B101" s="1" t="s">
        <v>20</v>
      </c>
      <c r="C101" s="1" t="s">
        <v>27</v>
      </c>
      <c r="D101" s="1" t="s">
        <v>52</v>
      </c>
      <c r="E101" s="1" t="s">
        <v>21</v>
      </c>
      <c r="F101" s="1" t="s">
        <v>396</v>
      </c>
      <c r="G101" s="1" t="s">
        <v>54</v>
      </c>
      <c r="H101" s="1" t="s">
        <v>397</v>
      </c>
      <c r="I101" s="1" t="s">
        <v>398</v>
      </c>
      <c r="J101" s="15">
        <v>43031</v>
      </c>
      <c r="K101" s="15">
        <v>43049</v>
      </c>
      <c r="L101" s="15">
        <v>43799</v>
      </c>
      <c r="M101" s="21">
        <v>20356.54</v>
      </c>
      <c r="N101" s="17" t="s">
        <v>31</v>
      </c>
      <c r="O101" s="22">
        <v>17303.060000000001</v>
      </c>
      <c r="P101" s="18">
        <v>0.85</v>
      </c>
      <c r="Q101" s="17" t="s">
        <v>399</v>
      </c>
      <c r="R101" s="17" t="s">
        <v>33</v>
      </c>
      <c r="S101" s="17" t="s">
        <v>34</v>
      </c>
      <c r="T101" s="15">
        <v>43308</v>
      </c>
    </row>
    <row r="102" spans="1:20" s="3" customFormat="1" ht="151.5" customHeight="1" x14ac:dyDescent="0.25">
      <c r="A102" s="1" t="s">
        <v>400</v>
      </c>
      <c r="B102" s="1" t="s">
        <v>20</v>
      </c>
      <c r="C102" s="1" t="s">
        <v>27</v>
      </c>
      <c r="D102" s="1" t="s">
        <v>52</v>
      </c>
      <c r="E102" s="1" t="s">
        <v>21</v>
      </c>
      <c r="F102" s="1" t="s">
        <v>401</v>
      </c>
      <c r="G102" s="1" t="s">
        <v>54</v>
      </c>
      <c r="H102" s="1" t="s">
        <v>402</v>
      </c>
      <c r="I102" s="1" t="s">
        <v>403</v>
      </c>
      <c r="J102" s="15">
        <v>43024</v>
      </c>
      <c r="K102" s="15">
        <v>43023</v>
      </c>
      <c r="L102" s="15">
        <v>43799</v>
      </c>
      <c r="M102" s="16">
        <v>34284.839999999997</v>
      </c>
      <c r="N102" s="17" t="s">
        <v>31</v>
      </c>
      <c r="O102" s="16">
        <v>29142.12</v>
      </c>
      <c r="P102" s="18">
        <v>0.85</v>
      </c>
      <c r="Q102" s="17" t="s">
        <v>404</v>
      </c>
      <c r="R102" s="17" t="s">
        <v>33</v>
      </c>
      <c r="S102" s="17" t="s">
        <v>34</v>
      </c>
      <c r="T102" s="15">
        <v>43308</v>
      </c>
    </row>
    <row r="103" spans="1:20" s="3" customFormat="1" ht="228.75" customHeight="1" x14ac:dyDescent="0.25">
      <c r="A103" s="1" t="s">
        <v>405</v>
      </c>
      <c r="B103" s="1" t="s">
        <v>20</v>
      </c>
      <c r="C103" s="1" t="s">
        <v>27</v>
      </c>
      <c r="D103" s="1" t="s">
        <v>52</v>
      </c>
      <c r="E103" s="1" t="s">
        <v>21</v>
      </c>
      <c r="F103" s="1" t="s">
        <v>406</v>
      </c>
      <c r="G103" s="1" t="s">
        <v>54</v>
      </c>
      <c r="H103" s="1" t="s">
        <v>407</v>
      </c>
      <c r="I103" s="1" t="s">
        <v>408</v>
      </c>
      <c r="J103" s="15">
        <v>43024</v>
      </c>
      <c r="K103" s="15">
        <v>43031</v>
      </c>
      <c r="L103" s="15">
        <v>43799</v>
      </c>
      <c r="M103" s="16">
        <v>171504.22</v>
      </c>
      <c r="N103" s="17" t="s">
        <v>31</v>
      </c>
      <c r="O103" s="16">
        <v>145778.57999999999</v>
      </c>
      <c r="P103" s="18">
        <v>0.85</v>
      </c>
      <c r="Q103" s="17" t="s">
        <v>409</v>
      </c>
      <c r="R103" s="17" t="s">
        <v>33</v>
      </c>
      <c r="S103" s="17" t="s">
        <v>34</v>
      </c>
      <c r="T103" s="15">
        <v>43308</v>
      </c>
    </row>
    <row r="104" spans="1:20" s="3" customFormat="1" ht="405" customHeight="1" x14ac:dyDescent="0.25">
      <c r="A104" s="1" t="s">
        <v>410</v>
      </c>
      <c r="B104" s="1" t="s">
        <v>20</v>
      </c>
      <c r="C104" s="1" t="s">
        <v>27</v>
      </c>
      <c r="D104" s="1" t="s">
        <v>52</v>
      </c>
      <c r="E104" s="1" t="s">
        <v>21</v>
      </c>
      <c r="F104" s="1" t="s">
        <v>411</v>
      </c>
      <c r="G104" s="1" t="s">
        <v>54</v>
      </c>
      <c r="H104" s="1" t="s">
        <v>412</v>
      </c>
      <c r="I104" s="1" t="s">
        <v>413</v>
      </c>
      <c r="J104" s="15">
        <v>43024</v>
      </c>
      <c r="K104" s="15">
        <v>43024</v>
      </c>
      <c r="L104" s="15">
        <v>43799</v>
      </c>
      <c r="M104" s="16">
        <v>32062.71</v>
      </c>
      <c r="N104" s="17" t="s">
        <v>31</v>
      </c>
      <c r="O104" s="16">
        <v>27253.31</v>
      </c>
      <c r="P104" s="18">
        <v>0.85</v>
      </c>
      <c r="Q104" s="17" t="s">
        <v>414</v>
      </c>
      <c r="R104" s="17" t="s">
        <v>33</v>
      </c>
      <c r="S104" s="17" t="s">
        <v>34</v>
      </c>
      <c r="T104" s="15">
        <v>43308</v>
      </c>
    </row>
    <row r="105" spans="1:20" s="3" customFormat="1" ht="232.5" customHeight="1" x14ac:dyDescent="0.25">
      <c r="A105" s="1" t="s">
        <v>415</v>
      </c>
      <c r="B105" s="1" t="s">
        <v>20</v>
      </c>
      <c r="C105" s="1" t="s">
        <v>27</v>
      </c>
      <c r="D105" s="1" t="s">
        <v>52</v>
      </c>
      <c r="E105" s="1" t="s">
        <v>21</v>
      </c>
      <c r="F105" s="1" t="s">
        <v>416</v>
      </c>
      <c r="G105" s="1" t="s">
        <v>54</v>
      </c>
      <c r="H105" s="1" t="s">
        <v>417</v>
      </c>
      <c r="I105" s="1" t="s">
        <v>418</v>
      </c>
      <c r="J105" s="15">
        <v>43041</v>
      </c>
      <c r="K105" s="15">
        <v>43024</v>
      </c>
      <c r="L105" s="15">
        <v>43799</v>
      </c>
      <c r="M105" s="16">
        <v>19205.740000000002</v>
      </c>
      <c r="N105" s="17" t="s">
        <v>31</v>
      </c>
      <c r="O105" s="16">
        <v>16324.88</v>
      </c>
      <c r="P105" s="18">
        <v>0.85</v>
      </c>
      <c r="Q105" s="17" t="s">
        <v>419</v>
      </c>
      <c r="R105" s="17" t="s">
        <v>33</v>
      </c>
      <c r="S105" s="17" t="s">
        <v>34</v>
      </c>
      <c r="T105" s="15">
        <v>43308</v>
      </c>
    </row>
    <row r="106" spans="1:20" s="3" customFormat="1" ht="408.75" customHeight="1" x14ac:dyDescent="0.25">
      <c r="A106" s="1" t="s">
        <v>420</v>
      </c>
      <c r="B106" s="1" t="s">
        <v>20</v>
      </c>
      <c r="C106" s="1" t="s">
        <v>27</v>
      </c>
      <c r="D106" s="1" t="s">
        <v>52</v>
      </c>
      <c r="E106" s="1" t="s">
        <v>21</v>
      </c>
      <c r="F106" s="1" t="s">
        <v>421</v>
      </c>
      <c r="G106" s="1" t="s">
        <v>54</v>
      </c>
      <c r="H106" s="1" t="s">
        <v>422</v>
      </c>
      <c r="I106" s="1" t="s">
        <v>423</v>
      </c>
      <c r="J106" s="15">
        <v>43024</v>
      </c>
      <c r="K106" s="15">
        <v>43027</v>
      </c>
      <c r="L106" s="15">
        <v>43799</v>
      </c>
      <c r="M106" s="16">
        <v>17380.48</v>
      </c>
      <c r="N106" s="17" t="s">
        <v>31</v>
      </c>
      <c r="O106" s="16">
        <v>14773.41</v>
      </c>
      <c r="P106" s="18">
        <v>0.85</v>
      </c>
      <c r="Q106" s="17" t="s">
        <v>424</v>
      </c>
      <c r="R106" s="17" t="s">
        <v>33</v>
      </c>
      <c r="S106" s="17" t="s">
        <v>34</v>
      </c>
      <c r="T106" s="15">
        <v>43308</v>
      </c>
    </row>
    <row r="107" spans="1:20" s="3" customFormat="1" ht="151.5" customHeight="1" x14ac:dyDescent="0.25">
      <c r="A107" s="1" t="s">
        <v>425</v>
      </c>
      <c r="B107" s="1" t="s">
        <v>20</v>
      </c>
      <c r="C107" s="1" t="s">
        <v>27</v>
      </c>
      <c r="D107" s="1" t="s">
        <v>52</v>
      </c>
      <c r="E107" s="1" t="s">
        <v>21</v>
      </c>
      <c r="F107" s="1" t="s">
        <v>53</v>
      </c>
      <c r="G107" s="1" t="s">
        <v>54</v>
      </c>
      <c r="H107" s="1" t="s">
        <v>55</v>
      </c>
      <c r="I107" s="1" t="s">
        <v>426</v>
      </c>
      <c r="J107" s="15">
        <v>43024</v>
      </c>
      <c r="K107" s="15">
        <v>43023</v>
      </c>
      <c r="L107" s="15">
        <v>43799</v>
      </c>
      <c r="M107" s="16">
        <v>280232.2</v>
      </c>
      <c r="N107" s="17" t="s">
        <v>31</v>
      </c>
      <c r="O107" s="16">
        <v>238197.37</v>
      </c>
      <c r="P107" s="18">
        <v>0.85</v>
      </c>
      <c r="Q107" s="17" t="s">
        <v>57</v>
      </c>
      <c r="R107" s="17" t="s">
        <v>33</v>
      </c>
      <c r="S107" s="17" t="s">
        <v>34</v>
      </c>
      <c r="T107" s="15">
        <v>43308</v>
      </c>
    </row>
    <row r="108" spans="1:20" s="3" customFormat="1" ht="408.75" customHeight="1" x14ac:dyDescent="0.25">
      <c r="A108" s="1" t="s">
        <v>427</v>
      </c>
      <c r="B108" s="1" t="s">
        <v>20</v>
      </c>
      <c r="C108" s="1" t="s">
        <v>27</v>
      </c>
      <c r="D108" s="1" t="s">
        <v>52</v>
      </c>
      <c r="E108" s="1" t="s">
        <v>21</v>
      </c>
      <c r="F108" s="1" t="s">
        <v>428</v>
      </c>
      <c r="G108" s="1" t="s">
        <v>54</v>
      </c>
      <c r="H108" s="1" t="s">
        <v>429</v>
      </c>
      <c r="I108" s="1" t="s">
        <v>430</v>
      </c>
      <c r="J108" s="15">
        <v>43031</v>
      </c>
      <c r="K108" s="15">
        <v>43028</v>
      </c>
      <c r="L108" s="15">
        <v>43799</v>
      </c>
      <c r="M108" s="16">
        <v>36586.36</v>
      </c>
      <c r="N108" s="17" t="s">
        <v>31</v>
      </c>
      <c r="O108" s="16">
        <v>31098.41</v>
      </c>
      <c r="P108" s="18">
        <v>0.85</v>
      </c>
      <c r="Q108" s="17" t="s">
        <v>431</v>
      </c>
      <c r="R108" s="17" t="s">
        <v>33</v>
      </c>
      <c r="S108" s="17" t="s">
        <v>34</v>
      </c>
      <c r="T108" s="15">
        <v>43308</v>
      </c>
    </row>
    <row r="109" spans="1:20" s="3" customFormat="1" ht="151.5" customHeight="1" x14ac:dyDescent="0.25">
      <c r="A109" s="1" t="s">
        <v>432</v>
      </c>
      <c r="B109" s="1" t="s">
        <v>20</v>
      </c>
      <c r="C109" s="1" t="s">
        <v>27</v>
      </c>
      <c r="D109" s="1" t="s">
        <v>52</v>
      </c>
      <c r="E109" s="1" t="s">
        <v>21</v>
      </c>
      <c r="F109" s="1" t="s">
        <v>433</v>
      </c>
      <c r="G109" s="1" t="s">
        <v>54</v>
      </c>
      <c r="H109" s="1" t="s">
        <v>434</v>
      </c>
      <c r="I109" s="1" t="s">
        <v>435</v>
      </c>
      <c r="J109" s="15">
        <v>43024</v>
      </c>
      <c r="K109" s="15">
        <v>43026</v>
      </c>
      <c r="L109" s="15">
        <v>43799</v>
      </c>
      <c r="M109" s="16">
        <v>17380.46</v>
      </c>
      <c r="N109" s="17" t="s">
        <v>31</v>
      </c>
      <c r="O109" s="16">
        <v>14773.39</v>
      </c>
      <c r="P109" s="18">
        <v>0.85</v>
      </c>
      <c r="Q109" s="17" t="s">
        <v>436</v>
      </c>
      <c r="R109" s="17" t="s">
        <v>33</v>
      </c>
      <c r="S109" s="17" t="s">
        <v>34</v>
      </c>
      <c r="T109" s="15">
        <v>43308</v>
      </c>
    </row>
    <row r="110" spans="1:20" s="3" customFormat="1" ht="249" customHeight="1" x14ac:dyDescent="0.25">
      <c r="A110" s="1" t="s">
        <v>437</v>
      </c>
      <c r="B110" s="1" t="s">
        <v>20</v>
      </c>
      <c r="C110" s="1" t="s">
        <v>27</v>
      </c>
      <c r="D110" s="1" t="s">
        <v>52</v>
      </c>
      <c r="E110" s="1" t="s">
        <v>21</v>
      </c>
      <c r="F110" s="1" t="s">
        <v>329</v>
      </c>
      <c r="G110" s="1" t="s">
        <v>54</v>
      </c>
      <c r="H110" s="1" t="s">
        <v>330</v>
      </c>
      <c r="I110" s="1" t="s">
        <v>331</v>
      </c>
      <c r="J110" s="15">
        <v>43024</v>
      </c>
      <c r="K110" s="15">
        <v>43023</v>
      </c>
      <c r="L110" s="15">
        <v>43799</v>
      </c>
      <c r="M110" s="16">
        <v>15793.14</v>
      </c>
      <c r="N110" s="17" t="s">
        <v>31</v>
      </c>
      <c r="O110" s="16">
        <v>13424.17</v>
      </c>
      <c r="P110" s="18">
        <v>0.85</v>
      </c>
      <c r="Q110" s="17" t="s">
        <v>332</v>
      </c>
      <c r="R110" s="17" t="s">
        <v>33</v>
      </c>
      <c r="S110" s="17" t="s">
        <v>34</v>
      </c>
      <c r="T110" s="15">
        <v>43308</v>
      </c>
    </row>
    <row r="111" spans="1:20" s="3" customFormat="1" ht="397.5" customHeight="1" x14ac:dyDescent="0.25">
      <c r="A111" s="1" t="s">
        <v>438</v>
      </c>
      <c r="B111" s="1" t="s">
        <v>20</v>
      </c>
      <c r="C111" s="1" t="s">
        <v>27</v>
      </c>
      <c r="D111" s="1" t="s">
        <v>52</v>
      </c>
      <c r="E111" s="1" t="s">
        <v>21</v>
      </c>
      <c r="F111" s="1" t="s">
        <v>411</v>
      </c>
      <c r="G111" s="1" t="s">
        <v>54</v>
      </c>
      <c r="H111" s="1" t="s">
        <v>412</v>
      </c>
      <c r="I111" s="1" t="s">
        <v>439</v>
      </c>
      <c r="J111" s="15">
        <v>43031</v>
      </c>
      <c r="K111" s="15">
        <v>43024</v>
      </c>
      <c r="L111" s="15">
        <v>43799</v>
      </c>
      <c r="M111" s="16">
        <v>35475.42</v>
      </c>
      <c r="N111" s="17" t="s">
        <v>31</v>
      </c>
      <c r="O111" s="16">
        <v>30154.11</v>
      </c>
      <c r="P111" s="18">
        <v>0.85</v>
      </c>
      <c r="Q111" s="17" t="s">
        <v>414</v>
      </c>
      <c r="R111" s="17" t="s">
        <v>33</v>
      </c>
      <c r="S111" s="17" t="s">
        <v>34</v>
      </c>
      <c r="T111" s="15">
        <v>43308</v>
      </c>
    </row>
    <row r="112" spans="1:20" s="3" customFormat="1" ht="151.5" customHeight="1" x14ac:dyDescent="0.25">
      <c r="A112" s="1" t="s">
        <v>440</v>
      </c>
      <c r="B112" s="1" t="s">
        <v>20</v>
      </c>
      <c r="C112" s="1" t="s">
        <v>27</v>
      </c>
      <c r="D112" s="1" t="s">
        <v>52</v>
      </c>
      <c r="E112" s="1" t="s">
        <v>21</v>
      </c>
      <c r="F112" s="1" t="s">
        <v>441</v>
      </c>
      <c r="G112" s="1" t="s">
        <v>54</v>
      </c>
      <c r="H112" s="1" t="s">
        <v>442</v>
      </c>
      <c r="I112" s="1" t="s">
        <v>443</v>
      </c>
      <c r="J112" s="15">
        <v>43024</v>
      </c>
      <c r="K112" s="15">
        <v>43024</v>
      </c>
      <c r="L112" s="15">
        <v>43799</v>
      </c>
      <c r="M112" s="16">
        <v>17618.560000000001</v>
      </c>
      <c r="N112" s="17" t="s">
        <v>31</v>
      </c>
      <c r="O112" s="16">
        <v>14975.78</v>
      </c>
      <c r="P112" s="18">
        <v>0.85</v>
      </c>
      <c r="Q112" s="17" t="s">
        <v>444</v>
      </c>
      <c r="R112" s="17" t="s">
        <v>33</v>
      </c>
      <c r="S112" s="17" t="s">
        <v>34</v>
      </c>
      <c r="T112" s="15">
        <v>43308</v>
      </c>
    </row>
    <row r="113" spans="1:20" s="3" customFormat="1" ht="264" customHeight="1" x14ac:dyDescent="0.25">
      <c r="A113" s="1" t="s">
        <v>445</v>
      </c>
      <c r="B113" s="1" t="s">
        <v>20</v>
      </c>
      <c r="C113" s="1" t="s">
        <v>27</v>
      </c>
      <c r="D113" s="1" t="s">
        <v>52</v>
      </c>
      <c r="E113" s="1" t="s">
        <v>21</v>
      </c>
      <c r="F113" s="1" t="s">
        <v>446</v>
      </c>
      <c r="G113" s="1" t="s">
        <v>54</v>
      </c>
      <c r="H113" s="1" t="s">
        <v>447</v>
      </c>
      <c r="I113" s="1" t="s">
        <v>448</v>
      </c>
      <c r="J113" s="15">
        <v>43055</v>
      </c>
      <c r="K113" s="15">
        <v>43048</v>
      </c>
      <c r="L113" s="15">
        <v>43799</v>
      </c>
      <c r="M113" s="16">
        <v>77299.740000000005</v>
      </c>
      <c r="N113" s="17" t="s">
        <v>31</v>
      </c>
      <c r="O113" s="16">
        <v>65704.78</v>
      </c>
      <c r="P113" s="18">
        <v>0.85</v>
      </c>
      <c r="Q113" s="17" t="s">
        <v>449</v>
      </c>
      <c r="R113" s="17" t="s">
        <v>33</v>
      </c>
      <c r="S113" s="17" t="s">
        <v>34</v>
      </c>
      <c r="T113" s="15">
        <v>43308</v>
      </c>
    </row>
    <row r="114" spans="1:20" s="3" customFormat="1" ht="151.5" customHeight="1" x14ac:dyDescent="0.25">
      <c r="A114" s="1" t="s">
        <v>450</v>
      </c>
      <c r="B114" s="1" t="s">
        <v>20</v>
      </c>
      <c r="C114" s="1" t="s">
        <v>27</v>
      </c>
      <c r="D114" s="1" t="s">
        <v>52</v>
      </c>
      <c r="E114" s="1" t="s">
        <v>21</v>
      </c>
      <c r="F114" s="1" t="s">
        <v>451</v>
      </c>
      <c r="G114" s="1" t="s">
        <v>54</v>
      </c>
      <c r="H114" s="1" t="s">
        <v>452</v>
      </c>
      <c r="I114" s="1" t="s">
        <v>453</v>
      </c>
      <c r="J114" s="15">
        <v>43024</v>
      </c>
      <c r="K114" s="15">
        <v>43048</v>
      </c>
      <c r="L114" s="15">
        <v>43799</v>
      </c>
      <c r="M114" s="16">
        <v>17459.68</v>
      </c>
      <c r="N114" s="17" t="s">
        <v>31</v>
      </c>
      <c r="O114" s="16">
        <v>14840.73</v>
      </c>
      <c r="P114" s="18">
        <v>0.85</v>
      </c>
      <c r="Q114" s="17" t="s">
        <v>454</v>
      </c>
      <c r="R114" s="17" t="s">
        <v>33</v>
      </c>
      <c r="S114" s="17" t="s">
        <v>34</v>
      </c>
      <c r="T114" s="15">
        <v>43308</v>
      </c>
    </row>
    <row r="115" spans="1:20" s="3" customFormat="1" ht="342.75" customHeight="1" x14ac:dyDescent="0.25">
      <c r="A115" s="1" t="s">
        <v>455</v>
      </c>
      <c r="B115" s="1" t="s">
        <v>20</v>
      </c>
      <c r="C115" s="1" t="s">
        <v>27</v>
      </c>
      <c r="D115" s="1" t="s">
        <v>52</v>
      </c>
      <c r="E115" s="1" t="s">
        <v>21</v>
      </c>
      <c r="F115" s="1" t="s">
        <v>329</v>
      </c>
      <c r="G115" s="1" t="s">
        <v>54</v>
      </c>
      <c r="H115" s="1" t="s">
        <v>330</v>
      </c>
      <c r="I115" s="1" t="s">
        <v>331</v>
      </c>
      <c r="J115" s="15">
        <v>43024</v>
      </c>
      <c r="K115" s="15">
        <v>43023</v>
      </c>
      <c r="L115" s="15">
        <v>43799</v>
      </c>
      <c r="M115" s="16">
        <v>19205.72</v>
      </c>
      <c r="N115" s="17" t="s">
        <v>31</v>
      </c>
      <c r="O115" s="16">
        <v>16324.87</v>
      </c>
      <c r="P115" s="18">
        <v>0.85</v>
      </c>
      <c r="Q115" s="17" t="s">
        <v>332</v>
      </c>
      <c r="R115" s="17" t="s">
        <v>33</v>
      </c>
      <c r="S115" s="17" t="s">
        <v>34</v>
      </c>
      <c r="T115" s="15">
        <v>43308</v>
      </c>
    </row>
    <row r="116" spans="1:20" s="3" customFormat="1" ht="408.75" customHeight="1" x14ac:dyDescent="0.25">
      <c r="A116" s="1" t="s">
        <v>456</v>
      </c>
      <c r="B116" s="1" t="s">
        <v>20</v>
      </c>
      <c r="C116" s="1" t="s">
        <v>27</v>
      </c>
      <c r="D116" s="1" t="s">
        <v>52</v>
      </c>
      <c r="E116" s="1" t="s">
        <v>21</v>
      </c>
      <c r="F116" s="1" t="s">
        <v>53</v>
      </c>
      <c r="G116" s="1" t="s">
        <v>54</v>
      </c>
      <c r="H116" s="1" t="s">
        <v>55</v>
      </c>
      <c r="I116" s="1" t="s">
        <v>457</v>
      </c>
      <c r="J116" s="15">
        <v>43024</v>
      </c>
      <c r="K116" s="15">
        <v>43023</v>
      </c>
      <c r="L116" s="15">
        <v>43799</v>
      </c>
      <c r="M116" s="16">
        <v>86902.720000000001</v>
      </c>
      <c r="N116" s="17" t="s">
        <v>31</v>
      </c>
      <c r="O116" s="16">
        <v>73867.31</v>
      </c>
      <c r="P116" s="18">
        <v>0.85</v>
      </c>
      <c r="Q116" s="17" t="s">
        <v>57</v>
      </c>
      <c r="R116" s="17" t="s">
        <v>33</v>
      </c>
      <c r="S116" s="17" t="s">
        <v>34</v>
      </c>
      <c r="T116" s="15">
        <v>43308</v>
      </c>
    </row>
    <row r="117" spans="1:20" s="3" customFormat="1" ht="151.5" customHeight="1" x14ac:dyDescent="0.25">
      <c r="A117" s="1" t="s">
        <v>458</v>
      </c>
      <c r="B117" s="1" t="s">
        <v>20</v>
      </c>
      <c r="C117" s="1" t="s">
        <v>27</v>
      </c>
      <c r="D117" s="1" t="s">
        <v>52</v>
      </c>
      <c r="E117" s="1" t="s">
        <v>21</v>
      </c>
      <c r="F117" s="1" t="s">
        <v>459</v>
      </c>
      <c r="G117" s="1" t="s">
        <v>54</v>
      </c>
      <c r="H117" s="1" t="s">
        <v>460</v>
      </c>
      <c r="I117" s="1" t="s">
        <v>461</v>
      </c>
      <c r="J117" s="15">
        <v>43024</v>
      </c>
      <c r="K117" s="15">
        <v>43034</v>
      </c>
      <c r="L117" s="15">
        <v>43799</v>
      </c>
      <c r="M117" s="16">
        <v>14205.98</v>
      </c>
      <c r="N117" s="17" t="s">
        <v>31</v>
      </c>
      <c r="O117" s="16">
        <v>12075.08</v>
      </c>
      <c r="P117" s="18">
        <v>0.85</v>
      </c>
      <c r="Q117" s="17" t="s">
        <v>462</v>
      </c>
      <c r="R117" s="17" t="s">
        <v>33</v>
      </c>
      <c r="S117" s="17" t="s">
        <v>34</v>
      </c>
      <c r="T117" s="15">
        <v>43308</v>
      </c>
    </row>
    <row r="118" spans="1:20" s="3" customFormat="1" ht="408.75" customHeight="1" x14ac:dyDescent="0.25">
      <c r="A118" s="1" t="s">
        <v>463</v>
      </c>
      <c r="B118" s="1" t="s">
        <v>20</v>
      </c>
      <c r="C118" s="1" t="s">
        <v>27</v>
      </c>
      <c r="D118" s="1" t="s">
        <v>52</v>
      </c>
      <c r="E118" s="1" t="s">
        <v>21</v>
      </c>
      <c r="F118" s="1" t="s">
        <v>464</v>
      </c>
      <c r="G118" s="1" t="s">
        <v>54</v>
      </c>
      <c r="H118" s="1" t="s">
        <v>465</v>
      </c>
      <c r="I118" s="1" t="s">
        <v>466</v>
      </c>
      <c r="J118" s="15">
        <v>43041</v>
      </c>
      <c r="K118" s="15">
        <v>43027</v>
      </c>
      <c r="L118" s="15">
        <v>43799</v>
      </c>
      <c r="M118" s="16">
        <v>20237.38</v>
      </c>
      <c r="N118" s="17" t="s">
        <v>31</v>
      </c>
      <c r="O118" s="16">
        <v>17201.77</v>
      </c>
      <c r="P118" s="18">
        <v>0.85</v>
      </c>
      <c r="Q118" s="17" t="s">
        <v>467</v>
      </c>
      <c r="R118" s="17" t="s">
        <v>33</v>
      </c>
      <c r="S118" s="17" t="s">
        <v>34</v>
      </c>
      <c r="T118" s="15">
        <v>43308</v>
      </c>
    </row>
    <row r="119" spans="1:20" s="3" customFormat="1" ht="151.5" customHeight="1" x14ac:dyDescent="0.25">
      <c r="A119" s="1" t="s">
        <v>468</v>
      </c>
      <c r="B119" s="1" t="s">
        <v>20</v>
      </c>
      <c r="C119" s="1" t="s">
        <v>27</v>
      </c>
      <c r="D119" s="1" t="s">
        <v>52</v>
      </c>
      <c r="E119" s="1" t="s">
        <v>21</v>
      </c>
      <c r="F119" s="1" t="s">
        <v>469</v>
      </c>
      <c r="G119" s="1" t="s">
        <v>54</v>
      </c>
      <c r="H119" s="1" t="s">
        <v>470</v>
      </c>
      <c r="I119" s="1" t="s">
        <v>471</v>
      </c>
      <c r="J119" s="15">
        <v>43024</v>
      </c>
      <c r="K119" s="15">
        <v>43026</v>
      </c>
      <c r="L119" s="15">
        <v>43799</v>
      </c>
      <c r="M119" s="16">
        <v>23015.14</v>
      </c>
      <c r="N119" s="17" t="s">
        <v>31</v>
      </c>
      <c r="O119" s="16">
        <v>19562.87</v>
      </c>
      <c r="P119" s="18">
        <v>0.85</v>
      </c>
      <c r="Q119" s="17" t="s">
        <v>472</v>
      </c>
      <c r="R119" s="17" t="s">
        <v>33</v>
      </c>
      <c r="S119" s="17" t="s">
        <v>34</v>
      </c>
      <c r="T119" s="15">
        <v>43308</v>
      </c>
    </row>
    <row r="120" spans="1:20" s="3" customFormat="1" ht="288.75" customHeight="1" x14ac:dyDescent="0.25">
      <c r="A120" s="1" t="s">
        <v>473</v>
      </c>
      <c r="B120" s="1" t="s">
        <v>20</v>
      </c>
      <c r="C120" s="1" t="s">
        <v>27</v>
      </c>
      <c r="D120" s="1" t="s">
        <v>52</v>
      </c>
      <c r="E120" s="1" t="s">
        <v>21</v>
      </c>
      <c r="F120" s="1" t="s">
        <v>474</v>
      </c>
      <c r="G120" s="1" t="s">
        <v>54</v>
      </c>
      <c r="H120" s="1" t="s">
        <v>475</v>
      </c>
      <c r="I120" s="1" t="s">
        <v>476</v>
      </c>
      <c r="J120" s="15">
        <v>43034</v>
      </c>
      <c r="K120" s="15">
        <v>43027</v>
      </c>
      <c r="L120" s="15">
        <v>43799</v>
      </c>
      <c r="M120" s="16">
        <v>24681.82</v>
      </c>
      <c r="N120" s="17" t="s">
        <v>31</v>
      </c>
      <c r="O120" s="16">
        <v>20979.54</v>
      </c>
      <c r="P120" s="18">
        <v>0.85</v>
      </c>
      <c r="Q120" s="17" t="s">
        <v>477</v>
      </c>
      <c r="R120" s="17" t="s">
        <v>33</v>
      </c>
      <c r="S120" s="17" t="s">
        <v>34</v>
      </c>
      <c r="T120" s="15">
        <v>43308</v>
      </c>
    </row>
    <row r="121" spans="1:20" s="3" customFormat="1" ht="151.5" customHeight="1" x14ac:dyDescent="0.25">
      <c r="A121" s="1" t="s">
        <v>478</v>
      </c>
      <c r="B121" s="1" t="s">
        <v>20</v>
      </c>
      <c r="C121" s="1" t="s">
        <v>27</v>
      </c>
      <c r="D121" s="1" t="s">
        <v>52</v>
      </c>
      <c r="E121" s="1" t="s">
        <v>21</v>
      </c>
      <c r="F121" s="1" t="s">
        <v>479</v>
      </c>
      <c r="G121" s="1" t="s">
        <v>54</v>
      </c>
      <c r="H121" s="1" t="s">
        <v>480</v>
      </c>
      <c r="I121" s="1" t="s">
        <v>481</v>
      </c>
      <c r="J121" s="15">
        <v>43024</v>
      </c>
      <c r="K121" s="15">
        <v>43026</v>
      </c>
      <c r="L121" s="15">
        <v>43799</v>
      </c>
      <c r="M121" s="16">
        <v>19443.8</v>
      </c>
      <c r="N121" s="17" t="s">
        <v>31</v>
      </c>
      <c r="O121" s="16">
        <v>16527.240000000002</v>
      </c>
      <c r="P121" s="18">
        <v>0.85</v>
      </c>
      <c r="Q121" s="17" t="s">
        <v>482</v>
      </c>
      <c r="R121" s="17" t="s">
        <v>33</v>
      </c>
      <c r="S121" s="17" t="s">
        <v>34</v>
      </c>
      <c r="T121" s="15">
        <v>43308</v>
      </c>
    </row>
    <row r="122" spans="1:20" s="3" customFormat="1" ht="151.5" customHeight="1" x14ac:dyDescent="0.25">
      <c r="A122" s="1" t="s">
        <v>483</v>
      </c>
      <c r="B122" s="1" t="s">
        <v>20</v>
      </c>
      <c r="C122" s="1" t="s">
        <v>27</v>
      </c>
      <c r="D122" s="1" t="s">
        <v>52</v>
      </c>
      <c r="E122" s="1" t="s">
        <v>21</v>
      </c>
      <c r="F122" s="1" t="s">
        <v>187</v>
      </c>
      <c r="G122" s="1" t="s">
        <v>54</v>
      </c>
      <c r="H122" s="1" t="s">
        <v>188</v>
      </c>
      <c r="I122" s="1" t="s">
        <v>189</v>
      </c>
      <c r="J122" s="15">
        <v>43024</v>
      </c>
      <c r="K122" s="15">
        <v>43027</v>
      </c>
      <c r="L122" s="15">
        <v>43799</v>
      </c>
      <c r="M122" s="16">
        <v>21348.639999999999</v>
      </c>
      <c r="N122" s="17" t="s">
        <v>31</v>
      </c>
      <c r="O122" s="16">
        <v>18146.349999999999</v>
      </c>
      <c r="P122" s="18">
        <v>0.85</v>
      </c>
      <c r="Q122" s="17" t="s">
        <v>190</v>
      </c>
      <c r="R122" s="17" t="s">
        <v>33</v>
      </c>
      <c r="S122" s="17" t="s">
        <v>34</v>
      </c>
      <c r="T122" s="15">
        <v>43308</v>
      </c>
    </row>
    <row r="123" spans="1:20" s="3" customFormat="1" ht="408.75" customHeight="1" x14ac:dyDescent="0.25">
      <c r="A123" s="1" t="s">
        <v>484</v>
      </c>
      <c r="B123" s="1" t="s">
        <v>20</v>
      </c>
      <c r="C123" s="1" t="s">
        <v>27</v>
      </c>
      <c r="D123" s="1" t="s">
        <v>52</v>
      </c>
      <c r="E123" s="1" t="s">
        <v>21</v>
      </c>
      <c r="F123" s="1" t="s">
        <v>485</v>
      </c>
      <c r="G123" s="1" t="s">
        <v>54</v>
      </c>
      <c r="H123" s="1" t="s">
        <v>486</v>
      </c>
      <c r="I123" s="1" t="s">
        <v>487</v>
      </c>
      <c r="J123" s="15">
        <v>43024</v>
      </c>
      <c r="K123" s="15">
        <v>43027</v>
      </c>
      <c r="L123" s="15">
        <v>43799</v>
      </c>
      <c r="M123" s="16">
        <v>23253.32</v>
      </c>
      <c r="N123" s="17" t="s">
        <v>31</v>
      </c>
      <c r="O123" s="16">
        <v>19765.32</v>
      </c>
      <c r="P123" s="18">
        <v>0.85</v>
      </c>
      <c r="Q123" s="17" t="s">
        <v>488</v>
      </c>
      <c r="R123" s="17" t="s">
        <v>33</v>
      </c>
      <c r="S123" s="17" t="s">
        <v>34</v>
      </c>
      <c r="T123" s="15">
        <v>43308</v>
      </c>
    </row>
    <row r="124" spans="1:20" s="3" customFormat="1" ht="151.5" customHeight="1" x14ac:dyDescent="0.25">
      <c r="A124" s="1" t="s">
        <v>489</v>
      </c>
      <c r="B124" s="1" t="s">
        <v>20</v>
      </c>
      <c r="C124" s="1" t="s">
        <v>27</v>
      </c>
      <c r="D124" s="1" t="s">
        <v>52</v>
      </c>
      <c r="E124" s="1" t="s">
        <v>21</v>
      </c>
      <c r="F124" s="1" t="s">
        <v>490</v>
      </c>
      <c r="G124" s="1" t="s">
        <v>54</v>
      </c>
      <c r="H124" s="1" t="s">
        <v>491</v>
      </c>
      <c r="I124" s="1" t="s">
        <v>492</v>
      </c>
      <c r="J124" s="15">
        <v>43024</v>
      </c>
      <c r="K124" s="15">
        <v>43024</v>
      </c>
      <c r="L124" s="15">
        <v>43799</v>
      </c>
      <c r="M124" s="21">
        <v>30157.82</v>
      </c>
      <c r="N124" s="17" t="s">
        <v>31</v>
      </c>
      <c r="O124" s="22">
        <v>25634.15</v>
      </c>
      <c r="P124" s="18">
        <v>0.85</v>
      </c>
      <c r="Q124" s="17" t="s">
        <v>493</v>
      </c>
      <c r="R124" s="17" t="s">
        <v>33</v>
      </c>
      <c r="S124" s="17" t="s">
        <v>34</v>
      </c>
      <c r="T124" s="15">
        <v>43308</v>
      </c>
    </row>
    <row r="125" spans="1:20" s="3" customFormat="1" ht="256.5" customHeight="1" x14ac:dyDescent="0.25">
      <c r="A125" s="1" t="s">
        <v>494</v>
      </c>
      <c r="B125" s="1" t="s">
        <v>20</v>
      </c>
      <c r="C125" s="1" t="s">
        <v>27</v>
      </c>
      <c r="D125" s="1" t="s">
        <v>52</v>
      </c>
      <c r="E125" s="1" t="s">
        <v>21</v>
      </c>
      <c r="F125" s="1" t="s">
        <v>309</v>
      </c>
      <c r="G125" s="1" t="s">
        <v>54</v>
      </c>
      <c r="H125" s="1" t="s">
        <v>310</v>
      </c>
      <c r="I125" s="1" t="s">
        <v>311</v>
      </c>
      <c r="J125" s="15">
        <v>43076</v>
      </c>
      <c r="K125" s="15">
        <v>43025</v>
      </c>
      <c r="L125" s="15">
        <v>43799</v>
      </c>
      <c r="M125" s="16">
        <v>46784.66</v>
      </c>
      <c r="N125" s="17" t="s">
        <v>31</v>
      </c>
      <c r="O125" s="16">
        <v>39766.959999999999</v>
      </c>
      <c r="P125" s="18">
        <v>0.85</v>
      </c>
      <c r="Q125" s="17" t="s">
        <v>312</v>
      </c>
      <c r="R125" s="17" t="s">
        <v>33</v>
      </c>
      <c r="S125" s="17" t="s">
        <v>34</v>
      </c>
      <c r="T125" s="15">
        <v>43308</v>
      </c>
    </row>
    <row r="126" spans="1:20" s="3" customFormat="1" ht="260.25" customHeight="1" x14ac:dyDescent="0.25">
      <c r="A126" s="1" t="s">
        <v>495</v>
      </c>
      <c r="B126" s="1" t="s">
        <v>20</v>
      </c>
      <c r="C126" s="1" t="s">
        <v>27</v>
      </c>
      <c r="D126" s="1" t="s">
        <v>52</v>
      </c>
      <c r="E126" s="1" t="s">
        <v>21</v>
      </c>
      <c r="F126" s="1" t="s">
        <v>496</v>
      </c>
      <c r="G126" s="1" t="s">
        <v>54</v>
      </c>
      <c r="H126" s="1" t="s">
        <v>497</v>
      </c>
      <c r="I126" s="1" t="s">
        <v>498</v>
      </c>
      <c r="J126" s="15">
        <v>43024</v>
      </c>
      <c r="K126" s="15">
        <v>43024</v>
      </c>
      <c r="L126" s="15">
        <v>43799</v>
      </c>
      <c r="M126" s="16">
        <v>33729.24</v>
      </c>
      <c r="N126" s="17" t="s">
        <v>31</v>
      </c>
      <c r="O126" s="16">
        <v>28669.85</v>
      </c>
      <c r="P126" s="18">
        <v>0.85</v>
      </c>
      <c r="Q126" s="17" t="s">
        <v>499</v>
      </c>
      <c r="R126" s="17" t="s">
        <v>33</v>
      </c>
      <c r="S126" s="17" t="s">
        <v>34</v>
      </c>
      <c r="T126" s="15">
        <v>43308</v>
      </c>
    </row>
    <row r="127" spans="1:20" s="3" customFormat="1" ht="264" customHeight="1" x14ac:dyDescent="0.25">
      <c r="A127" s="1" t="s">
        <v>500</v>
      </c>
      <c r="B127" s="1" t="s">
        <v>20</v>
      </c>
      <c r="C127" s="1" t="s">
        <v>27</v>
      </c>
      <c r="D127" s="1" t="s">
        <v>52</v>
      </c>
      <c r="E127" s="1" t="s">
        <v>21</v>
      </c>
      <c r="F127" s="1" t="s">
        <v>501</v>
      </c>
      <c r="G127" s="1" t="s">
        <v>54</v>
      </c>
      <c r="H127" s="1" t="s">
        <v>502</v>
      </c>
      <c r="I127" s="1" t="s">
        <v>503</v>
      </c>
      <c r="J127" s="15">
        <v>43024</v>
      </c>
      <c r="K127" s="15">
        <v>43024</v>
      </c>
      <c r="L127" s="15">
        <v>43799</v>
      </c>
      <c r="M127" s="16">
        <v>12142.52</v>
      </c>
      <c r="N127" s="17" t="s">
        <v>31</v>
      </c>
      <c r="O127" s="16">
        <v>10321.15</v>
      </c>
      <c r="P127" s="18">
        <v>0.85</v>
      </c>
      <c r="Q127" s="17" t="s">
        <v>504</v>
      </c>
      <c r="R127" s="17" t="s">
        <v>33</v>
      </c>
      <c r="S127" s="17" t="s">
        <v>34</v>
      </c>
      <c r="T127" s="15">
        <v>43308</v>
      </c>
    </row>
    <row r="128" spans="1:20" s="3" customFormat="1" ht="151.5" customHeight="1" x14ac:dyDescent="0.25">
      <c r="A128" s="1" t="s">
        <v>505</v>
      </c>
      <c r="B128" s="1" t="s">
        <v>20</v>
      </c>
      <c r="C128" s="1" t="s">
        <v>27</v>
      </c>
      <c r="D128" s="1" t="s">
        <v>52</v>
      </c>
      <c r="E128" s="1" t="s">
        <v>21</v>
      </c>
      <c r="F128" s="1" t="s">
        <v>506</v>
      </c>
      <c r="G128" s="1" t="s">
        <v>54</v>
      </c>
      <c r="H128" s="1" t="s">
        <v>507</v>
      </c>
      <c r="I128" s="1" t="s">
        <v>508</v>
      </c>
      <c r="J128" s="15">
        <v>43034</v>
      </c>
      <c r="K128" s="15">
        <v>43027</v>
      </c>
      <c r="L128" s="15">
        <v>43799</v>
      </c>
      <c r="M128" s="16">
        <v>19523.14</v>
      </c>
      <c r="N128" s="17" t="s">
        <v>31</v>
      </c>
      <c r="O128" s="16">
        <v>16594.669999999998</v>
      </c>
      <c r="P128" s="18">
        <v>0.85</v>
      </c>
      <c r="Q128" s="17" t="s">
        <v>509</v>
      </c>
      <c r="R128" s="17" t="s">
        <v>33</v>
      </c>
      <c r="S128" s="17" t="s">
        <v>34</v>
      </c>
      <c r="T128" s="15">
        <v>43308</v>
      </c>
    </row>
    <row r="129" spans="1:20" s="3" customFormat="1" ht="151.5" customHeight="1" x14ac:dyDescent="0.25">
      <c r="A129" s="1" t="s">
        <v>510</v>
      </c>
      <c r="B129" s="1" t="s">
        <v>20</v>
      </c>
      <c r="C129" s="1" t="s">
        <v>27</v>
      </c>
      <c r="D129" s="1" t="s">
        <v>52</v>
      </c>
      <c r="E129" s="1" t="s">
        <v>21</v>
      </c>
      <c r="F129" s="1" t="s">
        <v>511</v>
      </c>
      <c r="G129" s="1" t="s">
        <v>54</v>
      </c>
      <c r="H129" s="1" t="s">
        <v>512</v>
      </c>
      <c r="I129" s="1" t="s">
        <v>513</v>
      </c>
      <c r="J129" s="15">
        <v>43028</v>
      </c>
      <c r="K129" s="15">
        <v>43021</v>
      </c>
      <c r="L129" s="15">
        <v>43799</v>
      </c>
      <c r="M129" s="16">
        <v>11983.66</v>
      </c>
      <c r="N129" s="17" t="s">
        <v>31</v>
      </c>
      <c r="O129" s="16">
        <v>10186.120000000001</v>
      </c>
      <c r="P129" s="18">
        <v>0.85</v>
      </c>
      <c r="Q129" s="17" t="s">
        <v>514</v>
      </c>
      <c r="R129" s="17" t="s">
        <v>33</v>
      </c>
      <c r="S129" s="17" t="s">
        <v>34</v>
      </c>
      <c r="T129" s="15">
        <v>43308</v>
      </c>
    </row>
    <row r="130" spans="1:20" s="3" customFormat="1" ht="151.5" customHeight="1" x14ac:dyDescent="0.25">
      <c r="A130" s="1" t="s">
        <v>515</v>
      </c>
      <c r="B130" s="1" t="s">
        <v>20</v>
      </c>
      <c r="C130" s="1" t="s">
        <v>27</v>
      </c>
      <c r="D130" s="1" t="s">
        <v>52</v>
      </c>
      <c r="E130" s="1" t="s">
        <v>21</v>
      </c>
      <c r="F130" s="1" t="s">
        <v>516</v>
      </c>
      <c r="G130" s="1" t="s">
        <v>54</v>
      </c>
      <c r="H130" s="1" t="s">
        <v>517</v>
      </c>
      <c r="I130" s="1" t="s">
        <v>518</v>
      </c>
      <c r="J130" s="15">
        <v>43076</v>
      </c>
      <c r="K130" s="15">
        <v>43088</v>
      </c>
      <c r="L130" s="15">
        <v>43799</v>
      </c>
      <c r="M130" s="16">
        <v>97934.28</v>
      </c>
      <c r="N130" s="17" t="s">
        <v>31</v>
      </c>
      <c r="O130" s="16">
        <v>83244.13</v>
      </c>
      <c r="P130" s="18">
        <v>0.85</v>
      </c>
      <c r="Q130" s="17" t="s">
        <v>519</v>
      </c>
      <c r="R130" s="17" t="s">
        <v>33</v>
      </c>
      <c r="S130" s="17" t="s">
        <v>34</v>
      </c>
      <c r="T130" s="15">
        <v>43308</v>
      </c>
    </row>
    <row r="131" spans="1:20" s="3" customFormat="1" ht="151.5" customHeight="1" x14ac:dyDescent="0.25">
      <c r="A131" s="1" t="s">
        <v>520</v>
      </c>
      <c r="B131" s="1" t="s">
        <v>20</v>
      </c>
      <c r="C131" s="1" t="s">
        <v>27</v>
      </c>
      <c r="D131" s="1" t="s">
        <v>52</v>
      </c>
      <c r="E131" s="1" t="s">
        <v>21</v>
      </c>
      <c r="F131" s="1" t="s">
        <v>521</v>
      </c>
      <c r="G131" s="1" t="s">
        <v>54</v>
      </c>
      <c r="H131" s="1" t="s">
        <v>522</v>
      </c>
      <c r="I131" s="1" t="s">
        <v>523</v>
      </c>
      <c r="J131" s="15">
        <v>43024</v>
      </c>
      <c r="K131" s="15">
        <v>43028</v>
      </c>
      <c r="L131" s="15">
        <v>43799</v>
      </c>
      <c r="M131" s="16">
        <v>16190.08</v>
      </c>
      <c r="N131" s="17" t="s">
        <v>31</v>
      </c>
      <c r="O131" s="16">
        <v>13761.57</v>
      </c>
      <c r="P131" s="18">
        <v>0.85</v>
      </c>
      <c r="Q131" s="17" t="s">
        <v>524</v>
      </c>
      <c r="R131" s="17" t="s">
        <v>33</v>
      </c>
      <c r="S131" s="17" t="s">
        <v>34</v>
      </c>
      <c r="T131" s="15">
        <v>43308</v>
      </c>
    </row>
    <row r="132" spans="1:20" s="3" customFormat="1" ht="322.5" customHeight="1" x14ac:dyDescent="0.25">
      <c r="A132" s="1" t="s">
        <v>525</v>
      </c>
      <c r="B132" s="1" t="s">
        <v>20</v>
      </c>
      <c r="C132" s="1" t="s">
        <v>27</v>
      </c>
      <c r="D132" s="1" t="s">
        <v>52</v>
      </c>
      <c r="E132" s="1" t="s">
        <v>21</v>
      </c>
      <c r="F132" s="1" t="s">
        <v>526</v>
      </c>
      <c r="G132" s="1" t="s">
        <v>54</v>
      </c>
      <c r="H132" s="1" t="s">
        <v>527</v>
      </c>
      <c r="I132" s="1" t="s">
        <v>528</v>
      </c>
      <c r="J132" s="15">
        <v>43024</v>
      </c>
      <c r="K132" s="15">
        <v>43025</v>
      </c>
      <c r="L132" s="15">
        <v>43799</v>
      </c>
      <c r="M132" s="16">
        <v>83886.98</v>
      </c>
      <c r="N132" s="17" t="s">
        <v>31</v>
      </c>
      <c r="O132" s="16">
        <v>71303.929999999993</v>
      </c>
      <c r="P132" s="18">
        <v>0.85</v>
      </c>
      <c r="Q132" s="17" t="s">
        <v>529</v>
      </c>
      <c r="R132" s="17" t="s">
        <v>33</v>
      </c>
      <c r="S132" s="17" t="s">
        <v>34</v>
      </c>
      <c r="T132" s="15">
        <v>43308</v>
      </c>
    </row>
    <row r="133" spans="1:20" s="3" customFormat="1" ht="361.5" customHeight="1" x14ac:dyDescent="0.25">
      <c r="A133" s="1" t="s">
        <v>530</v>
      </c>
      <c r="B133" s="1" t="s">
        <v>20</v>
      </c>
      <c r="C133" s="1" t="s">
        <v>27</v>
      </c>
      <c r="D133" s="1" t="s">
        <v>52</v>
      </c>
      <c r="E133" s="1" t="s">
        <v>21</v>
      </c>
      <c r="F133" s="1" t="s">
        <v>531</v>
      </c>
      <c r="G133" s="1" t="s">
        <v>54</v>
      </c>
      <c r="H133" s="1" t="s">
        <v>532</v>
      </c>
      <c r="I133" s="1" t="s">
        <v>533</v>
      </c>
      <c r="J133" s="15">
        <v>43024</v>
      </c>
      <c r="K133" s="15">
        <v>43024</v>
      </c>
      <c r="L133" s="15">
        <v>43799</v>
      </c>
      <c r="M133" s="16">
        <v>28729.45</v>
      </c>
      <c r="N133" s="17" t="s">
        <v>31</v>
      </c>
      <c r="O133" s="16">
        <v>24420.03</v>
      </c>
      <c r="P133" s="18">
        <v>0.85</v>
      </c>
      <c r="Q133" s="17" t="s">
        <v>534</v>
      </c>
      <c r="R133" s="17" t="s">
        <v>33</v>
      </c>
      <c r="S133" s="17" t="s">
        <v>34</v>
      </c>
      <c r="T133" s="15">
        <v>43308</v>
      </c>
    </row>
    <row r="134" spans="1:20" s="3" customFormat="1" ht="151.5" customHeight="1" x14ac:dyDescent="0.25">
      <c r="A134" s="1" t="s">
        <v>535</v>
      </c>
      <c r="B134" s="1" t="s">
        <v>20</v>
      </c>
      <c r="C134" s="1" t="s">
        <v>27</v>
      </c>
      <c r="D134" s="1" t="s">
        <v>52</v>
      </c>
      <c r="E134" s="1" t="s">
        <v>21</v>
      </c>
      <c r="F134" s="1" t="s">
        <v>536</v>
      </c>
      <c r="G134" s="1" t="s">
        <v>54</v>
      </c>
      <c r="H134" s="1" t="s">
        <v>537</v>
      </c>
      <c r="I134" s="1" t="s">
        <v>538</v>
      </c>
      <c r="J134" s="15">
        <v>43028</v>
      </c>
      <c r="K134" s="15">
        <v>43026</v>
      </c>
      <c r="L134" s="15">
        <v>43799</v>
      </c>
      <c r="M134" s="16">
        <v>71744.42</v>
      </c>
      <c r="N134" s="17" t="s">
        <v>31</v>
      </c>
      <c r="O134" s="16">
        <v>60982.76</v>
      </c>
      <c r="P134" s="18">
        <v>0.85</v>
      </c>
      <c r="Q134" s="17" t="s">
        <v>539</v>
      </c>
      <c r="R134" s="17" t="s">
        <v>33</v>
      </c>
      <c r="S134" s="17" t="s">
        <v>34</v>
      </c>
      <c r="T134" s="15">
        <v>43308</v>
      </c>
    </row>
    <row r="135" spans="1:20" s="3" customFormat="1" ht="151.5" customHeight="1" x14ac:dyDescent="0.25">
      <c r="A135" s="1" t="s">
        <v>540</v>
      </c>
      <c r="B135" s="1" t="s">
        <v>20</v>
      </c>
      <c r="C135" s="1" t="s">
        <v>27</v>
      </c>
      <c r="D135" s="1" t="s">
        <v>52</v>
      </c>
      <c r="E135" s="1" t="s">
        <v>21</v>
      </c>
      <c r="F135" s="1" t="s">
        <v>541</v>
      </c>
      <c r="G135" s="1" t="s">
        <v>54</v>
      </c>
      <c r="H135" s="1" t="s">
        <v>542</v>
      </c>
      <c r="I135" s="1" t="s">
        <v>543</v>
      </c>
      <c r="J135" s="15">
        <v>43024</v>
      </c>
      <c r="K135" s="15">
        <v>43027</v>
      </c>
      <c r="L135" s="15">
        <v>43799</v>
      </c>
      <c r="M135" s="16">
        <v>27142.14</v>
      </c>
      <c r="N135" s="17" t="s">
        <v>31</v>
      </c>
      <c r="O135" s="16">
        <v>23070.81</v>
      </c>
      <c r="P135" s="18">
        <v>0.85</v>
      </c>
      <c r="Q135" s="17" t="s">
        <v>544</v>
      </c>
      <c r="R135" s="17" t="s">
        <v>33</v>
      </c>
      <c r="S135" s="17" t="s">
        <v>34</v>
      </c>
      <c r="T135" s="15">
        <v>43308</v>
      </c>
    </row>
    <row r="136" spans="1:20" s="3" customFormat="1" ht="307.5" customHeight="1" x14ac:dyDescent="0.25">
      <c r="A136" s="1" t="s">
        <v>545</v>
      </c>
      <c r="B136" s="1" t="s">
        <v>20</v>
      </c>
      <c r="C136" s="1" t="s">
        <v>27</v>
      </c>
      <c r="D136" s="1" t="s">
        <v>52</v>
      </c>
      <c r="E136" s="1" t="s">
        <v>21</v>
      </c>
      <c r="F136" s="1" t="s">
        <v>329</v>
      </c>
      <c r="G136" s="1" t="s">
        <v>54</v>
      </c>
      <c r="H136" s="1" t="s">
        <v>330</v>
      </c>
      <c r="I136" s="1" t="s">
        <v>546</v>
      </c>
      <c r="J136" s="15">
        <v>43024</v>
      </c>
      <c r="K136" s="15">
        <v>43023</v>
      </c>
      <c r="L136" s="15">
        <v>43799</v>
      </c>
      <c r="M136" s="16">
        <v>16507.419999999998</v>
      </c>
      <c r="N136" s="17" t="s">
        <v>31</v>
      </c>
      <c r="O136" s="16">
        <v>14031.31</v>
      </c>
      <c r="P136" s="18">
        <v>0.85</v>
      </c>
      <c r="Q136" s="17" t="s">
        <v>332</v>
      </c>
      <c r="R136" s="17" t="s">
        <v>33</v>
      </c>
      <c r="S136" s="17" t="s">
        <v>34</v>
      </c>
      <c r="T136" s="15">
        <v>43308</v>
      </c>
    </row>
    <row r="137" spans="1:20" s="3" customFormat="1" ht="307.5" customHeight="1" x14ac:dyDescent="0.25">
      <c r="A137" s="1" t="s">
        <v>547</v>
      </c>
      <c r="B137" s="1" t="s">
        <v>20</v>
      </c>
      <c r="C137" s="1" t="s">
        <v>27</v>
      </c>
      <c r="D137" s="1" t="s">
        <v>52</v>
      </c>
      <c r="E137" s="1" t="s">
        <v>21</v>
      </c>
      <c r="F137" s="1" t="s">
        <v>548</v>
      </c>
      <c r="G137" s="1" t="s">
        <v>54</v>
      </c>
      <c r="H137" s="1" t="s">
        <v>549</v>
      </c>
      <c r="I137" s="1" t="s">
        <v>550</v>
      </c>
      <c r="J137" s="15">
        <v>43024</v>
      </c>
      <c r="K137" s="15">
        <v>43027</v>
      </c>
      <c r="L137" s="15">
        <v>43799</v>
      </c>
      <c r="M137" s="16">
        <v>64284.17</v>
      </c>
      <c r="N137" s="17" t="s">
        <v>31</v>
      </c>
      <c r="O137" s="16">
        <v>54641.54</v>
      </c>
      <c r="P137" s="18">
        <v>0.85</v>
      </c>
      <c r="Q137" s="17" t="s">
        <v>551</v>
      </c>
      <c r="R137" s="17" t="s">
        <v>33</v>
      </c>
      <c r="S137" s="17" t="s">
        <v>34</v>
      </c>
      <c r="T137" s="15">
        <v>43308</v>
      </c>
    </row>
    <row r="138" spans="1:20" s="3" customFormat="1" ht="409.6" customHeight="1" x14ac:dyDescent="0.25">
      <c r="A138" s="1" t="s">
        <v>552</v>
      </c>
      <c r="B138" s="1" t="s">
        <v>20</v>
      </c>
      <c r="C138" s="1" t="s">
        <v>27</v>
      </c>
      <c r="D138" s="1" t="s">
        <v>52</v>
      </c>
      <c r="E138" s="1" t="s">
        <v>21</v>
      </c>
      <c r="F138" s="1" t="s">
        <v>553</v>
      </c>
      <c r="G138" s="1" t="s">
        <v>54</v>
      </c>
      <c r="H138" s="1" t="s">
        <v>554</v>
      </c>
      <c r="I138" s="1" t="s">
        <v>555</v>
      </c>
      <c r="J138" s="15">
        <v>43024</v>
      </c>
      <c r="K138" s="15">
        <v>43010</v>
      </c>
      <c r="L138" s="15">
        <v>43799</v>
      </c>
      <c r="M138" s="16">
        <v>12697.9</v>
      </c>
      <c r="N138" s="17" t="s">
        <v>31</v>
      </c>
      <c r="O138" s="16">
        <v>10793.21</v>
      </c>
      <c r="P138" s="18">
        <v>0.85</v>
      </c>
      <c r="Q138" s="17" t="s">
        <v>556</v>
      </c>
      <c r="R138" s="17" t="s">
        <v>33</v>
      </c>
      <c r="S138" s="17" t="s">
        <v>34</v>
      </c>
      <c r="T138" s="15">
        <v>43308</v>
      </c>
    </row>
    <row r="139" spans="1:20" s="3" customFormat="1" ht="316.5" customHeight="1" x14ac:dyDescent="0.25">
      <c r="A139" s="1" t="s">
        <v>557</v>
      </c>
      <c r="B139" s="1" t="s">
        <v>20</v>
      </c>
      <c r="C139" s="1" t="s">
        <v>27</v>
      </c>
      <c r="D139" s="1" t="s">
        <v>52</v>
      </c>
      <c r="E139" s="1" t="s">
        <v>21</v>
      </c>
      <c r="F139" s="1" t="s">
        <v>53</v>
      </c>
      <c r="G139" s="1" t="s">
        <v>54</v>
      </c>
      <c r="H139" s="1" t="s">
        <v>55</v>
      </c>
      <c r="I139" s="1" t="s">
        <v>558</v>
      </c>
      <c r="J139" s="15">
        <v>43024</v>
      </c>
      <c r="K139" s="15">
        <v>43026</v>
      </c>
      <c r="L139" s="15">
        <v>43799</v>
      </c>
      <c r="M139" s="16">
        <v>16983.599999999999</v>
      </c>
      <c r="N139" s="17" t="s">
        <v>31</v>
      </c>
      <c r="O139" s="16">
        <v>14436.06</v>
      </c>
      <c r="P139" s="18">
        <v>0.85</v>
      </c>
      <c r="Q139" s="17" t="s">
        <v>57</v>
      </c>
      <c r="R139" s="17" t="s">
        <v>33</v>
      </c>
      <c r="S139" s="17" t="s">
        <v>34</v>
      </c>
      <c r="T139" s="15">
        <v>43308</v>
      </c>
    </row>
    <row r="140" spans="1:20" s="3" customFormat="1" ht="408.75" customHeight="1" x14ac:dyDescent="0.25">
      <c r="A140" s="1" t="s">
        <v>559</v>
      </c>
      <c r="B140" s="1" t="s">
        <v>20</v>
      </c>
      <c r="C140" s="1" t="s">
        <v>27</v>
      </c>
      <c r="D140" s="1" t="s">
        <v>52</v>
      </c>
      <c r="E140" s="1" t="s">
        <v>21</v>
      </c>
      <c r="F140" s="1" t="s">
        <v>560</v>
      </c>
      <c r="G140" s="1" t="s">
        <v>54</v>
      </c>
      <c r="H140" s="1" t="s">
        <v>561</v>
      </c>
      <c r="I140" s="1" t="s">
        <v>562</v>
      </c>
      <c r="J140" s="15">
        <v>43024</v>
      </c>
      <c r="K140" s="15">
        <v>43031</v>
      </c>
      <c r="L140" s="15">
        <v>43799</v>
      </c>
      <c r="M140" s="16">
        <v>17221.740000000002</v>
      </c>
      <c r="N140" s="17" t="s">
        <v>31</v>
      </c>
      <c r="O140" s="16">
        <v>14638.48</v>
      </c>
      <c r="P140" s="18">
        <v>0.85</v>
      </c>
      <c r="Q140" s="17" t="s">
        <v>563</v>
      </c>
      <c r="R140" s="17" t="s">
        <v>33</v>
      </c>
      <c r="S140" s="17" t="s">
        <v>34</v>
      </c>
      <c r="T140" s="15">
        <v>43308</v>
      </c>
    </row>
    <row r="141" spans="1:20" s="3" customFormat="1" ht="354" customHeight="1" x14ac:dyDescent="0.25">
      <c r="A141" s="1" t="s">
        <v>564</v>
      </c>
      <c r="B141" s="1" t="s">
        <v>20</v>
      </c>
      <c r="C141" s="1" t="s">
        <v>27</v>
      </c>
      <c r="D141" s="1" t="s">
        <v>52</v>
      </c>
      <c r="E141" s="1" t="s">
        <v>21</v>
      </c>
      <c r="F141" s="1" t="s">
        <v>565</v>
      </c>
      <c r="G141" s="1" t="s">
        <v>54</v>
      </c>
      <c r="H141" s="1" t="s">
        <v>566</v>
      </c>
      <c r="I141" s="1" t="s">
        <v>567</v>
      </c>
      <c r="J141" s="15">
        <v>43024</v>
      </c>
      <c r="K141" s="15">
        <v>43031</v>
      </c>
      <c r="L141" s="15">
        <v>43799</v>
      </c>
      <c r="M141" s="16">
        <v>25396.02</v>
      </c>
      <c r="N141" s="17" t="s">
        <v>31</v>
      </c>
      <c r="O141" s="16">
        <v>21586.61</v>
      </c>
      <c r="P141" s="18">
        <v>0.85</v>
      </c>
      <c r="Q141" s="17" t="s">
        <v>568</v>
      </c>
      <c r="R141" s="17" t="s">
        <v>33</v>
      </c>
      <c r="S141" s="17" t="s">
        <v>34</v>
      </c>
      <c r="T141" s="15">
        <v>43308</v>
      </c>
    </row>
    <row r="142" spans="1:20" s="3" customFormat="1" ht="151.5" customHeight="1" x14ac:dyDescent="0.25">
      <c r="A142" s="1" t="s">
        <v>569</v>
      </c>
      <c r="B142" s="1" t="s">
        <v>20</v>
      </c>
      <c r="C142" s="1" t="s">
        <v>27</v>
      </c>
      <c r="D142" s="1" t="s">
        <v>52</v>
      </c>
      <c r="E142" s="1" t="s">
        <v>21</v>
      </c>
      <c r="F142" s="1" t="s">
        <v>570</v>
      </c>
      <c r="G142" s="1" t="s">
        <v>54</v>
      </c>
      <c r="H142" s="1" t="s">
        <v>571</v>
      </c>
      <c r="I142" s="1" t="s">
        <v>572</v>
      </c>
      <c r="J142" s="15">
        <v>43048</v>
      </c>
      <c r="K142" s="15">
        <v>43026</v>
      </c>
      <c r="L142" s="15">
        <v>43799</v>
      </c>
      <c r="M142" s="16">
        <v>24284.92</v>
      </c>
      <c r="N142" s="17" t="s">
        <v>31</v>
      </c>
      <c r="O142" s="16">
        <v>20642.18</v>
      </c>
      <c r="P142" s="18">
        <v>0.85</v>
      </c>
      <c r="Q142" s="17" t="s">
        <v>573</v>
      </c>
      <c r="R142" s="17" t="s">
        <v>33</v>
      </c>
      <c r="S142" s="17" t="s">
        <v>34</v>
      </c>
      <c r="T142" s="15">
        <v>43308</v>
      </c>
    </row>
    <row r="143" spans="1:20" s="3" customFormat="1" ht="151.5" customHeight="1" x14ac:dyDescent="0.25">
      <c r="A143" s="1" t="s">
        <v>574</v>
      </c>
      <c r="B143" s="1" t="s">
        <v>20</v>
      </c>
      <c r="C143" s="1" t="s">
        <v>27</v>
      </c>
      <c r="D143" s="1" t="s">
        <v>52</v>
      </c>
      <c r="E143" s="1" t="s">
        <v>21</v>
      </c>
      <c r="F143" s="1" t="s">
        <v>575</v>
      </c>
      <c r="G143" s="1" t="s">
        <v>54</v>
      </c>
      <c r="H143" s="1" t="s">
        <v>576</v>
      </c>
      <c r="I143" s="1" t="s">
        <v>577</v>
      </c>
      <c r="J143" s="15">
        <v>43024</v>
      </c>
      <c r="K143" s="15">
        <v>43026</v>
      </c>
      <c r="L143" s="15">
        <v>43799</v>
      </c>
      <c r="M143" s="16">
        <v>16110.58</v>
      </c>
      <c r="N143" s="17" t="s">
        <v>31</v>
      </c>
      <c r="O143" s="16">
        <v>13693.99</v>
      </c>
      <c r="P143" s="18">
        <v>0.85</v>
      </c>
      <c r="Q143" s="17" t="s">
        <v>578</v>
      </c>
      <c r="R143" s="17" t="s">
        <v>33</v>
      </c>
      <c r="S143" s="17" t="s">
        <v>34</v>
      </c>
      <c r="T143" s="15">
        <v>43308</v>
      </c>
    </row>
    <row r="144" spans="1:20" s="3" customFormat="1" ht="151.5" customHeight="1" x14ac:dyDescent="0.25">
      <c r="A144" s="1" t="s">
        <v>579</v>
      </c>
      <c r="B144" s="1" t="s">
        <v>20</v>
      </c>
      <c r="C144" s="1" t="s">
        <v>27</v>
      </c>
      <c r="D144" s="1" t="s">
        <v>52</v>
      </c>
      <c r="E144" s="1" t="s">
        <v>21</v>
      </c>
      <c r="F144" s="1" t="s">
        <v>580</v>
      </c>
      <c r="G144" s="1" t="s">
        <v>54</v>
      </c>
      <c r="H144" s="1" t="s">
        <v>581</v>
      </c>
      <c r="I144" s="1" t="s">
        <v>582</v>
      </c>
      <c r="J144" s="15">
        <v>43048</v>
      </c>
      <c r="K144" s="15">
        <v>43026</v>
      </c>
      <c r="L144" s="15">
        <v>43799</v>
      </c>
      <c r="M144" s="16">
        <v>20475.62</v>
      </c>
      <c r="N144" s="17" t="s">
        <v>31</v>
      </c>
      <c r="O144" s="16">
        <v>17404.28</v>
      </c>
      <c r="P144" s="18">
        <v>0.85</v>
      </c>
      <c r="Q144" s="17" t="s">
        <v>583</v>
      </c>
      <c r="R144" s="17" t="s">
        <v>33</v>
      </c>
      <c r="S144" s="17" t="s">
        <v>34</v>
      </c>
      <c r="T144" s="15">
        <v>43308</v>
      </c>
    </row>
    <row r="145" spans="1:21" s="3" customFormat="1" ht="151.5" customHeight="1" x14ac:dyDescent="0.25">
      <c r="A145" s="1" t="s">
        <v>584</v>
      </c>
      <c r="B145" s="1" t="s">
        <v>20</v>
      </c>
      <c r="C145" s="1" t="s">
        <v>27</v>
      </c>
      <c r="D145" s="1" t="s">
        <v>52</v>
      </c>
      <c r="E145" s="1" t="s">
        <v>21</v>
      </c>
      <c r="F145" s="1" t="s">
        <v>585</v>
      </c>
      <c r="G145" s="1" t="s">
        <v>54</v>
      </c>
      <c r="H145" s="1" t="s">
        <v>586</v>
      </c>
      <c r="I145" s="1" t="s">
        <v>587</v>
      </c>
      <c r="J145" s="15">
        <v>43024</v>
      </c>
      <c r="K145" s="15">
        <v>43020</v>
      </c>
      <c r="L145" s="15">
        <v>43799</v>
      </c>
      <c r="M145" s="16">
        <v>28808.68</v>
      </c>
      <c r="N145" s="17" t="s">
        <v>31</v>
      </c>
      <c r="O145" s="16">
        <v>24487.38</v>
      </c>
      <c r="P145" s="18">
        <v>0.85</v>
      </c>
      <c r="Q145" s="17" t="s">
        <v>588</v>
      </c>
      <c r="R145" s="17" t="s">
        <v>33</v>
      </c>
      <c r="S145" s="17" t="s">
        <v>34</v>
      </c>
      <c r="T145" s="15">
        <v>43308</v>
      </c>
    </row>
    <row r="146" spans="1:21" s="3" customFormat="1" ht="151.5" customHeight="1" x14ac:dyDescent="0.25">
      <c r="A146" s="1" t="s">
        <v>589</v>
      </c>
      <c r="B146" s="1" t="s">
        <v>20</v>
      </c>
      <c r="C146" s="1" t="s">
        <v>27</v>
      </c>
      <c r="D146" s="1" t="s">
        <v>52</v>
      </c>
      <c r="E146" s="1" t="s">
        <v>21</v>
      </c>
      <c r="F146" s="1" t="s">
        <v>590</v>
      </c>
      <c r="G146" s="1" t="s">
        <v>54</v>
      </c>
      <c r="H146" s="1" t="s">
        <v>591</v>
      </c>
      <c r="I146" s="1" t="s">
        <v>592</v>
      </c>
      <c r="J146" s="15">
        <v>43024</v>
      </c>
      <c r="K146" s="15">
        <v>43024</v>
      </c>
      <c r="L146" s="15">
        <v>43799</v>
      </c>
      <c r="M146" s="16">
        <v>16904.259999999998</v>
      </c>
      <c r="N146" s="17" t="s">
        <v>31</v>
      </c>
      <c r="O146" s="16">
        <v>14368.63</v>
      </c>
      <c r="P146" s="18">
        <v>0.85</v>
      </c>
      <c r="Q146" s="17" t="s">
        <v>593</v>
      </c>
      <c r="R146" s="17" t="s">
        <v>33</v>
      </c>
      <c r="S146" s="17" t="s">
        <v>34</v>
      </c>
      <c r="T146" s="15">
        <v>43308</v>
      </c>
    </row>
    <row r="147" spans="1:21" s="3" customFormat="1" ht="151.5" customHeight="1" x14ac:dyDescent="0.25">
      <c r="A147" s="1" t="s">
        <v>594</v>
      </c>
      <c r="B147" s="1" t="s">
        <v>20</v>
      </c>
      <c r="C147" s="1" t="s">
        <v>27</v>
      </c>
      <c r="D147" s="1" t="s">
        <v>52</v>
      </c>
      <c r="E147" s="1" t="s">
        <v>21</v>
      </c>
      <c r="F147" s="1" t="s">
        <v>53</v>
      </c>
      <c r="G147" s="1" t="s">
        <v>54</v>
      </c>
      <c r="H147" s="1" t="s">
        <v>55</v>
      </c>
      <c r="I147" s="1" t="s">
        <v>595</v>
      </c>
      <c r="J147" s="15">
        <v>43024</v>
      </c>
      <c r="K147" s="15">
        <v>43031</v>
      </c>
      <c r="L147" s="15">
        <v>43799</v>
      </c>
      <c r="M147" s="16">
        <v>27618.34</v>
      </c>
      <c r="N147" s="17" t="s">
        <v>31</v>
      </c>
      <c r="O147" s="16">
        <v>23475.59</v>
      </c>
      <c r="P147" s="18">
        <v>0.85</v>
      </c>
      <c r="Q147" s="17" t="s">
        <v>57</v>
      </c>
      <c r="R147" s="17" t="s">
        <v>33</v>
      </c>
      <c r="S147" s="17" t="s">
        <v>34</v>
      </c>
      <c r="T147" s="15">
        <v>43308</v>
      </c>
    </row>
    <row r="148" spans="1:21" s="3" customFormat="1" ht="151.5" customHeight="1" x14ac:dyDescent="0.25">
      <c r="A148" s="1" t="s">
        <v>596</v>
      </c>
      <c r="B148" s="1" t="s">
        <v>20</v>
      </c>
      <c r="C148" s="1" t="s">
        <v>27</v>
      </c>
      <c r="D148" s="1" t="s">
        <v>52</v>
      </c>
      <c r="E148" s="1" t="s">
        <v>21</v>
      </c>
      <c r="F148" s="1" t="s">
        <v>597</v>
      </c>
      <c r="G148" s="1" t="s">
        <v>54</v>
      </c>
      <c r="H148" s="1" t="s">
        <v>598</v>
      </c>
      <c r="I148" s="1" t="s">
        <v>599</v>
      </c>
      <c r="J148" s="15">
        <v>43041</v>
      </c>
      <c r="K148" s="15">
        <v>43026</v>
      </c>
      <c r="L148" s="15">
        <v>43799</v>
      </c>
      <c r="M148" s="16">
        <v>43570.43</v>
      </c>
      <c r="N148" s="17" t="s">
        <v>31</v>
      </c>
      <c r="O148" s="16">
        <v>37034.86</v>
      </c>
      <c r="P148" s="18">
        <v>0.85</v>
      </c>
      <c r="Q148" s="17" t="s">
        <v>600</v>
      </c>
      <c r="R148" s="17" t="s">
        <v>33</v>
      </c>
      <c r="S148" s="17" t="s">
        <v>34</v>
      </c>
      <c r="T148" s="15">
        <v>43308</v>
      </c>
    </row>
    <row r="149" spans="1:21" s="3" customFormat="1" ht="151.5" customHeight="1" x14ac:dyDescent="0.25">
      <c r="A149" s="1" t="s">
        <v>601</v>
      </c>
      <c r="B149" s="1" t="s">
        <v>20</v>
      </c>
      <c r="C149" s="1" t="s">
        <v>27</v>
      </c>
      <c r="D149" s="1" t="s">
        <v>52</v>
      </c>
      <c r="E149" s="1" t="s">
        <v>21</v>
      </c>
      <c r="F149" s="1" t="s">
        <v>602</v>
      </c>
      <c r="G149" s="1" t="s">
        <v>54</v>
      </c>
      <c r="H149" s="1" t="s">
        <v>603</v>
      </c>
      <c r="I149" s="1" t="s">
        <v>604</v>
      </c>
      <c r="J149" s="15">
        <v>43308</v>
      </c>
      <c r="K149" s="15" t="s">
        <v>605</v>
      </c>
      <c r="L149" s="15" t="s">
        <v>606</v>
      </c>
      <c r="M149" s="16">
        <v>100077.18</v>
      </c>
      <c r="N149" s="17" t="s">
        <v>31</v>
      </c>
      <c r="O149" s="16">
        <v>85065.61</v>
      </c>
      <c r="P149" s="18">
        <v>0.85</v>
      </c>
      <c r="Q149" s="17" t="s">
        <v>607</v>
      </c>
      <c r="R149" s="17" t="s">
        <v>33</v>
      </c>
      <c r="S149" s="17" t="s">
        <v>34</v>
      </c>
      <c r="T149" s="15">
        <v>43308</v>
      </c>
    </row>
    <row r="150" spans="1:21" s="3" customFormat="1" ht="151.5" customHeight="1" x14ac:dyDescent="0.25">
      <c r="A150" s="1" t="s">
        <v>608</v>
      </c>
      <c r="B150" s="1" t="s">
        <v>20</v>
      </c>
      <c r="C150" s="1" t="s">
        <v>17</v>
      </c>
      <c r="D150" s="1" t="s">
        <v>28</v>
      </c>
      <c r="E150" s="1" t="s">
        <v>29</v>
      </c>
      <c r="F150" s="1" t="s">
        <v>609</v>
      </c>
      <c r="G150" s="1" t="s">
        <v>35</v>
      </c>
      <c r="H150" s="1" t="s">
        <v>610</v>
      </c>
      <c r="I150" s="1" t="s">
        <v>611</v>
      </c>
      <c r="J150" s="15">
        <v>43105</v>
      </c>
      <c r="K150" s="15">
        <v>42370</v>
      </c>
      <c r="L150" s="15">
        <v>43465</v>
      </c>
      <c r="M150" s="16">
        <v>179800</v>
      </c>
      <c r="N150" s="17" t="s">
        <v>31</v>
      </c>
      <c r="O150" s="16">
        <v>152830</v>
      </c>
      <c r="P150" s="18">
        <v>0.85</v>
      </c>
      <c r="Q150" s="17" t="s">
        <v>612</v>
      </c>
      <c r="R150" s="17" t="s">
        <v>33</v>
      </c>
      <c r="S150" s="17" t="s">
        <v>34</v>
      </c>
      <c r="T150" s="15">
        <v>43308</v>
      </c>
    </row>
    <row r="151" spans="1:21" s="3" customFormat="1" ht="151.5" customHeight="1" x14ac:dyDescent="0.25">
      <c r="A151" s="1" t="s">
        <v>613</v>
      </c>
      <c r="B151" s="1" t="s">
        <v>20</v>
      </c>
      <c r="C151" s="1" t="s">
        <v>17</v>
      </c>
      <c r="D151" s="1" t="s">
        <v>28</v>
      </c>
      <c r="E151" s="1" t="s">
        <v>29</v>
      </c>
      <c r="F151" s="1" t="s">
        <v>30</v>
      </c>
      <c r="G151" s="1" t="s">
        <v>35</v>
      </c>
      <c r="H151" s="1" t="s">
        <v>614</v>
      </c>
      <c r="I151" s="1" t="s">
        <v>615</v>
      </c>
      <c r="J151" s="15">
        <v>43179</v>
      </c>
      <c r="K151" s="15" t="s">
        <v>616</v>
      </c>
      <c r="L151" s="15">
        <v>43465</v>
      </c>
      <c r="M151" s="16">
        <v>1406741.78</v>
      </c>
      <c r="N151" s="17" t="s">
        <v>31</v>
      </c>
      <c r="O151" s="16">
        <v>1195730.51</v>
      </c>
      <c r="P151" s="18">
        <v>0.85</v>
      </c>
      <c r="Q151" s="17" t="s">
        <v>37</v>
      </c>
      <c r="R151" s="17" t="s">
        <v>33</v>
      </c>
      <c r="S151" s="17" t="s">
        <v>34</v>
      </c>
      <c r="T151" s="15">
        <v>43308</v>
      </c>
      <c r="U151" s="3" t="s">
        <v>1239</v>
      </c>
    </row>
    <row r="152" spans="1:21" s="3" customFormat="1" ht="226.5" customHeight="1" x14ac:dyDescent="0.25">
      <c r="A152" s="1" t="s">
        <v>619</v>
      </c>
      <c r="B152" s="1" t="s">
        <v>20</v>
      </c>
      <c r="C152" s="1" t="s">
        <v>27</v>
      </c>
      <c r="D152" s="1" t="s">
        <v>18</v>
      </c>
      <c r="E152" s="1" t="s">
        <v>21</v>
      </c>
      <c r="F152" s="1" t="s">
        <v>19</v>
      </c>
      <c r="G152" s="1" t="s">
        <v>22</v>
      </c>
      <c r="H152" s="1" t="s">
        <v>620</v>
      </c>
      <c r="I152" s="1" t="s">
        <v>621</v>
      </c>
      <c r="J152" s="15" t="s">
        <v>622</v>
      </c>
      <c r="K152" s="15">
        <v>41640</v>
      </c>
      <c r="L152" s="15">
        <v>42369</v>
      </c>
      <c r="M152" s="16">
        <v>22315928.23</v>
      </c>
      <c r="N152" s="17" t="s">
        <v>31</v>
      </c>
      <c r="O152" s="16">
        <v>18968538.989999998</v>
      </c>
      <c r="P152" s="18" t="s">
        <v>623</v>
      </c>
      <c r="Q152" s="17" t="s">
        <v>624</v>
      </c>
      <c r="R152" s="17" t="s">
        <v>33</v>
      </c>
      <c r="S152" s="17" t="s">
        <v>34</v>
      </c>
      <c r="T152" s="24">
        <v>44130</v>
      </c>
    </row>
    <row r="153" spans="1:21" s="3" customFormat="1" ht="224.25" customHeight="1" x14ac:dyDescent="0.25">
      <c r="A153" s="1" t="s">
        <v>26</v>
      </c>
      <c r="B153" s="1" t="s">
        <v>20</v>
      </c>
      <c r="C153" s="1" t="s">
        <v>27</v>
      </c>
      <c r="D153" s="1" t="s">
        <v>18</v>
      </c>
      <c r="E153" s="1" t="s">
        <v>21</v>
      </c>
      <c r="F153" s="1" t="s">
        <v>19</v>
      </c>
      <c r="G153" s="1" t="s">
        <v>22</v>
      </c>
      <c r="H153" s="1" t="s">
        <v>620</v>
      </c>
      <c r="I153" s="1" t="s">
        <v>625</v>
      </c>
      <c r="J153" s="15" t="s">
        <v>626</v>
      </c>
      <c r="K153" s="15">
        <v>42744</v>
      </c>
      <c r="L153" s="15">
        <v>43830</v>
      </c>
      <c r="M153" s="16">
        <v>71002887.739999995</v>
      </c>
      <c r="N153" s="17" t="s">
        <v>31</v>
      </c>
      <c r="O153" s="16">
        <v>60352454.579999998</v>
      </c>
      <c r="P153" s="18" t="s">
        <v>623</v>
      </c>
      <c r="Q153" s="17" t="s">
        <v>624</v>
      </c>
      <c r="R153" s="17" t="s">
        <v>33</v>
      </c>
      <c r="S153" s="17" t="s">
        <v>34</v>
      </c>
      <c r="T153" s="24">
        <v>44130</v>
      </c>
    </row>
    <row r="154" spans="1:21" s="3" customFormat="1" ht="209.25" customHeight="1" x14ac:dyDescent="0.25">
      <c r="A154" s="1" t="s">
        <v>45</v>
      </c>
      <c r="B154" s="1" t="s">
        <v>20</v>
      </c>
      <c r="C154" s="1" t="s">
        <v>27</v>
      </c>
      <c r="D154" s="1" t="s">
        <v>18</v>
      </c>
      <c r="E154" s="1" t="s">
        <v>21</v>
      </c>
      <c r="F154" s="1" t="s">
        <v>46</v>
      </c>
      <c r="G154" s="1" t="s">
        <v>22</v>
      </c>
      <c r="H154" s="1" t="s">
        <v>627</v>
      </c>
      <c r="I154" s="1" t="s">
        <v>48</v>
      </c>
      <c r="J154" s="15" t="s">
        <v>628</v>
      </c>
      <c r="K154" s="15">
        <v>43069</v>
      </c>
      <c r="L154" s="15">
        <v>44376</v>
      </c>
      <c r="M154" s="16">
        <v>4646000</v>
      </c>
      <c r="N154" s="17" t="s">
        <v>31</v>
      </c>
      <c r="O154" s="16">
        <v>3949100</v>
      </c>
      <c r="P154" s="18" t="s">
        <v>623</v>
      </c>
      <c r="Q154" s="17" t="s">
        <v>49</v>
      </c>
      <c r="R154" s="17" t="s">
        <v>629</v>
      </c>
      <c r="S154" s="17" t="s">
        <v>34</v>
      </c>
      <c r="T154" s="24">
        <v>44130</v>
      </c>
    </row>
    <row r="155" spans="1:21" s="3" customFormat="1" ht="228.75" customHeight="1" x14ac:dyDescent="0.25">
      <c r="A155" s="1" t="s">
        <v>630</v>
      </c>
      <c r="B155" s="1" t="s">
        <v>20</v>
      </c>
      <c r="C155" s="1" t="s">
        <v>27</v>
      </c>
      <c r="D155" s="1" t="s">
        <v>18</v>
      </c>
      <c r="E155" s="1" t="s">
        <v>21</v>
      </c>
      <c r="F155" s="1" t="s">
        <v>631</v>
      </c>
      <c r="G155" s="1" t="s">
        <v>22</v>
      </c>
      <c r="H155" s="1" t="s">
        <v>632</v>
      </c>
      <c r="I155" s="1" t="s">
        <v>633</v>
      </c>
      <c r="J155" s="15" t="s">
        <v>634</v>
      </c>
      <c r="K155" s="15">
        <v>43292</v>
      </c>
      <c r="L155" s="15">
        <v>44439</v>
      </c>
      <c r="M155" s="16">
        <v>3444420.58</v>
      </c>
      <c r="N155" s="17" t="s">
        <v>31</v>
      </c>
      <c r="O155" s="16">
        <v>2927757.5</v>
      </c>
      <c r="P155" s="18" t="s">
        <v>623</v>
      </c>
      <c r="Q155" s="17" t="s">
        <v>635</v>
      </c>
      <c r="R155" s="17" t="s">
        <v>636</v>
      </c>
      <c r="S155" s="17" t="s">
        <v>34</v>
      </c>
      <c r="T155" s="24">
        <v>44130</v>
      </c>
    </row>
    <row r="156" spans="1:21" s="3" customFormat="1" ht="266.25" customHeight="1" x14ac:dyDescent="0.25">
      <c r="A156" s="1" t="s">
        <v>51</v>
      </c>
      <c r="B156" s="1" t="s">
        <v>20</v>
      </c>
      <c r="C156" s="1" t="s">
        <v>27</v>
      </c>
      <c r="D156" s="1" t="s">
        <v>52</v>
      </c>
      <c r="E156" s="1" t="s">
        <v>21</v>
      </c>
      <c r="F156" s="1" t="s">
        <v>53</v>
      </c>
      <c r="G156" s="1" t="s">
        <v>54</v>
      </c>
      <c r="H156" s="1" t="s">
        <v>637</v>
      </c>
      <c r="I156" s="1" t="s">
        <v>638</v>
      </c>
      <c r="J156" s="15" t="s">
        <v>639</v>
      </c>
      <c r="K156" s="15">
        <v>43024</v>
      </c>
      <c r="L156" s="15">
        <v>43799</v>
      </c>
      <c r="M156" s="16">
        <v>17856.52</v>
      </c>
      <c r="N156" s="17" t="s">
        <v>31</v>
      </c>
      <c r="O156" s="16">
        <v>15178.04</v>
      </c>
      <c r="P156" s="18" t="s">
        <v>623</v>
      </c>
      <c r="Q156" s="17" t="s">
        <v>640</v>
      </c>
      <c r="R156" s="17" t="s">
        <v>33</v>
      </c>
      <c r="S156" s="17" t="s">
        <v>34</v>
      </c>
      <c r="T156" s="24">
        <v>44130</v>
      </c>
    </row>
    <row r="157" spans="1:21" s="3" customFormat="1" ht="151.5" customHeight="1" x14ac:dyDescent="0.25">
      <c r="A157" s="1" t="s">
        <v>58</v>
      </c>
      <c r="B157" s="1" t="s">
        <v>20</v>
      </c>
      <c r="C157" s="1" t="s">
        <v>27</v>
      </c>
      <c r="D157" s="1" t="s">
        <v>52</v>
      </c>
      <c r="E157" s="1" t="s">
        <v>21</v>
      </c>
      <c r="F157" s="1" t="s">
        <v>59</v>
      </c>
      <c r="G157" s="1" t="s">
        <v>54</v>
      </c>
      <c r="H157" s="1" t="s">
        <v>641</v>
      </c>
      <c r="I157" s="1" t="s">
        <v>642</v>
      </c>
      <c r="J157" s="15" t="s">
        <v>639</v>
      </c>
      <c r="K157" s="15">
        <v>43026</v>
      </c>
      <c r="L157" s="15">
        <v>43799</v>
      </c>
      <c r="M157" s="16">
        <v>26433.14</v>
      </c>
      <c r="N157" s="17" t="s">
        <v>31</v>
      </c>
      <c r="O157" s="16">
        <v>22468.16</v>
      </c>
      <c r="P157" s="18" t="s">
        <v>623</v>
      </c>
      <c r="Q157" s="17" t="s">
        <v>62</v>
      </c>
      <c r="R157" s="17" t="s">
        <v>33</v>
      </c>
      <c r="S157" s="17" t="s">
        <v>34</v>
      </c>
      <c r="T157" s="24">
        <v>44130</v>
      </c>
    </row>
    <row r="158" spans="1:21" s="3" customFormat="1" ht="151.5" customHeight="1" x14ac:dyDescent="0.25">
      <c r="A158" s="1" t="s">
        <v>63</v>
      </c>
      <c r="B158" s="1" t="s">
        <v>20</v>
      </c>
      <c r="C158" s="1" t="s">
        <v>27</v>
      </c>
      <c r="D158" s="1" t="s">
        <v>52</v>
      </c>
      <c r="E158" s="1" t="s">
        <v>21</v>
      </c>
      <c r="F158" s="1" t="s">
        <v>64</v>
      </c>
      <c r="G158" s="1" t="s">
        <v>54</v>
      </c>
      <c r="H158" s="1" t="s">
        <v>643</v>
      </c>
      <c r="I158" s="1" t="s">
        <v>66</v>
      </c>
      <c r="J158" s="15" t="s">
        <v>639</v>
      </c>
      <c r="K158" s="15">
        <v>43028</v>
      </c>
      <c r="L158" s="15">
        <v>43799</v>
      </c>
      <c r="M158" s="16">
        <v>14605.36</v>
      </c>
      <c r="N158" s="17" t="s">
        <v>31</v>
      </c>
      <c r="O158" s="16">
        <v>12414.56</v>
      </c>
      <c r="P158" s="18" t="s">
        <v>623</v>
      </c>
      <c r="Q158" s="17" t="s">
        <v>644</v>
      </c>
      <c r="R158" s="17" t="s">
        <v>33</v>
      </c>
      <c r="S158" s="17" t="s">
        <v>34</v>
      </c>
      <c r="T158" s="24">
        <v>44130</v>
      </c>
    </row>
    <row r="159" spans="1:21" s="3" customFormat="1" ht="151.5" customHeight="1" x14ac:dyDescent="0.25">
      <c r="A159" s="1" t="s">
        <v>68</v>
      </c>
      <c r="B159" s="1" t="s">
        <v>20</v>
      </c>
      <c r="C159" s="1" t="s">
        <v>27</v>
      </c>
      <c r="D159" s="1" t="s">
        <v>52</v>
      </c>
      <c r="E159" s="1" t="s">
        <v>21</v>
      </c>
      <c r="F159" s="1" t="s">
        <v>69</v>
      </c>
      <c r="G159" s="1" t="s">
        <v>54</v>
      </c>
      <c r="H159" s="1" t="s">
        <v>645</v>
      </c>
      <c r="I159" s="1" t="s">
        <v>71</v>
      </c>
      <c r="J159" s="15" t="s">
        <v>646</v>
      </c>
      <c r="K159" s="15">
        <v>43060</v>
      </c>
      <c r="L159" s="15">
        <v>43799</v>
      </c>
      <c r="M159" s="16">
        <v>25554.959999999999</v>
      </c>
      <c r="N159" s="17" t="s">
        <v>31</v>
      </c>
      <c r="O159" s="16">
        <v>21721.72</v>
      </c>
      <c r="P159" s="18" t="s">
        <v>623</v>
      </c>
      <c r="Q159" s="17" t="s">
        <v>647</v>
      </c>
      <c r="R159" s="17" t="s">
        <v>33</v>
      </c>
      <c r="S159" s="17" t="s">
        <v>34</v>
      </c>
      <c r="T159" s="24">
        <v>44130</v>
      </c>
    </row>
    <row r="160" spans="1:21" s="3" customFormat="1" ht="151.5" customHeight="1" x14ac:dyDescent="0.25">
      <c r="A160" s="1" t="s">
        <v>73</v>
      </c>
      <c r="B160" s="1" t="s">
        <v>20</v>
      </c>
      <c r="C160" s="1" t="s">
        <v>27</v>
      </c>
      <c r="D160" s="1" t="s">
        <v>52</v>
      </c>
      <c r="E160" s="1" t="s">
        <v>21</v>
      </c>
      <c r="F160" s="1" t="s">
        <v>74</v>
      </c>
      <c r="G160" s="1" t="s">
        <v>54</v>
      </c>
      <c r="H160" s="1" t="s">
        <v>648</v>
      </c>
      <c r="I160" s="1" t="s">
        <v>76</v>
      </c>
      <c r="J160" s="15" t="s">
        <v>639</v>
      </c>
      <c r="K160" s="15">
        <v>43026</v>
      </c>
      <c r="L160" s="15">
        <v>43799</v>
      </c>
      <c r="M160" s="16">
        <v>12539.22</v>
      </c>
      <c r="N160" s="17" t="s">
        <v>31</v>
      </c>
      <c r="O160" s="16">
        <v>10658.33</v>
      </c>
      <c r="P160" s="18" t="s">
        <v>623</v>
      </c>
      <c r="Q160" s="17" t="s">
        <v>649</v>
      </c>
      <c r="R160" s="17" t="s">
        <v>33</v>
      </c>
      <c r="S160" s="17" t="s">
        <v>34</v>
      </c>
      <c r="T160" s="24">
        <v>44130</v>
      </c>
    </row>
    <row r="161" spans="1:20" s="3" customFormat="1" ht="241.5" customHeight="1" x14ac:dyDescent="0.25">
      <c r="A161" s="1" t="s">
        <v>78</v>
      </c>
      <c r="B161" s="1" t="s">
        <v>20</v>
      </c>
      <c r="C161" s="1" t="s">
        <v>27</v>
      </c>
      <c r="D161" s="1" t="s">
        <v>52</v>
      </c>
      <c r="E161" s="1" t="s">
        <v>21</v>
      </c>
      <c r="F161" s="1" t="s">
        <v>79</v>
      </c>
      <c r="G161" s="1" t="s">
        <v>54</v>
      </c>
      <c r="H161" s="1" t="s">
        <v>650</v>
      </c>
      <c r="I161" s="1" t="s">
        <v>651</v>
      </c>
      <c r="J161" s="15" t="s">
        <v>639</v>
      </c>
      <c r="K161" s="15">
        <v>43023</v>
      </c>
      <c r="L161" s="15">
        <v>43799</v>
      </c>
      <c r="M161" s="16">
        <v>13570.96</v>
      </c>
      <c r="N161" s="17" t="s">
        <v>31</v>
      </c>
      <c r="O161" s="16">
        <v>11535.32</v>
      </c>
      <c r="P161" s="18" t="s">
        <v>623</v>
      </c>
      <c r="Q161" s="17" t="s">
        <v>652</v>
      </c>
      <c r="R161" s="17" t="s">
        <v>33</v>
      </c>
      <c r="S161" s="17" t="s">
        <v>34</v>
      </c>
      <c r="T161" s="24">
        <v>44130</v>
      </c>
    </row>
    <row r="162" spans="1:20" s="3" customFormat="1" ht="151.5" customHeight="1" x14ac:dyDescent="0.25">
      <c r="A162" s="1" t="s">
        <v>83</v>
      </c>
      <c r="B162" s="1" t="s">
        <v>20</v>
      </c>
      <c r="C162" s="1" t="s">
        <v>27</v>
      </c>
      <c r="D162" s="1" t="s">
        <v>52</v>
      </c>
      <c r="E162" s="1" t="s">
        <v>21</v>
      </c>
      <c r="F162" s="1" t="s">
        <v>84</v>
      </c>
      <c r="G162" s="1" t="s">
        <v>54</v>
      </c>
      <c r="H162" s="1" t="s">
        <v>653</v>
      </c>
      <c r="I162" s="1" t="s">
        <v>654</v>
      </c>
      <c r="J162" s="15" t="s">
        <v>639</v>
      </c>
      <c r="K162" s="15">
        <v>43025</v>
      </c>
      <c r="L162" s="15">
        <v>43799</v>
      </c>
      <c r="M162" s="16">
        <v>29523.02</v>
      </c>
      <c r="N162" s="17" t="s">
        <v>31</v>
      </c>
      <c r="O162" s="16">
        <v>25094.58</v>
      </c>
      <c r="P162" s="18" t="s">
        <v>623</v>
      </c>
      <c r="Q162" s="17" t="s">
        <v>87</v>
      </c>
      <c r="R162" s="17" t="s">
        <v>33</v>
      </c>
      <c r="S162" s="17" t="s">
        <v>34</v>
      </c>
      <c r="T162" s="24">
        <v>44130</v>
      </c>
    </row>
    <row r="163" spans="1:20" s="3" customFormat="1" ht="375" customHeight="1" x14ac:dyDescent="0.25">
      <c r="A163" s="1" t="s">
        <v>88</v>
      </c>
      <c r="B163" s="1" t="s">
        <v>20</v>
      </c>
      <c r="C163" s="1" t="s">
        <v>27</v>
      </c>
      <c r="D163" s="1" t="s">
        <v>52</v>
      </c>
      <c r="E163" s="1" t="s">
        <v>21</v>
      </c>
      <c r="F163" s="1" t="s">
        <v>89</v>
      </c>
      <c r="G163" s="1" t="s">
        <v>54</v>
      </c>
      <c r="H163" s="1" t="s">
        <v>655</v>
      </c>
      <c r="I163" s="1" t="s">
        <v>656</v>
      </c>
      <c r="J163" s="15" t="s">
        <v>639</v>
      </c>
      <c r="K163" s="15">
        <v>43025</v>
      </c>
      <c r="L163" s="15">
        <v>43799</v>
      </c>
      <c r="M163" s="16">
        <v>65646.3</v>
      </c>
      <c r="N163" s="17" t="s">
        <v>31</v>
      </c>
      <c r="O163" s="16">
        <v>55799.360000000001</v>
      </c>
      <c r="P163" s="18" t="s">
        <v>623</v>
      </c>
      <c r="Q163" s="17" t="s">
        <v>92</v>
      </c>
      <c r="R163" s="17" t="s">
        <v>33</v>
      </c>
      <c r="S163" s="17" t="s">
        <v>34</v>
      </c>
      <c r="T163" s="24">
        <v>44130</v>
      </c>
    </row>
    <row r="164" spans="1:20" s="3" customFormat="1" ht="391.5" customHeight="1" x14ac:dyDescent="0.25">
      <c r="A164" s="1" t="s">
        <v>93</v>
      </c>
      <c r="B164" s="1" t="s">
        <v>20</v>
      </c>
      <c r="C164" s="1" t="s">
        <v>27</v>
      </c>
      <c r="D164" s="1" t="s">
        <v>52</v>
      </c>
      <c r="E164" s="1" t="s">
        <v>21</v>
      </c>
      <c r="F164" s="1" t="s">
        <v>53</v>
      </c>
      <c r="G164" s="1" t="s">
        <v>54</v>
      </c>
      <c r="H164" s="1" t="s">
        <v>637</v>
      </c>
      <c r="I164" s="1" t="s">
        <v>657</v>
      </c>
      <c r="J164" s="15" t="s">
        <v>639</v>
      </c>
      <c r="K164" s="15">
        <v>43025</v>
      </c>
      <c r="L164" s="15">
        <v>43799</v>
      </c>
      <c r="M164" s="16">
        <v>23173.98</v>
      </c>
      <c r="N164" s="17" t="s">
        <v>31</v>
      </c>
      <c r="O164" s="16">
        <v>19697.89</v>
      </c>
      <c r="P164" s="18" t="s">
        <v>623</v>
      </c>
      <c r="Q164" s="17" t="s">
        <v>658</v>
      </c>
      <c r="R164" s="17" t="s">
        <v>33</v>
      </c>
      <c r="S164" s="17" t="s">
        <v>34</v>
      </c>
      <c r="T164" s="24">
        <v>44130</v>
      </c>
    </row>
    <row r="165" spans="1:20" s="3" customFormat="1" ht="151.5" customHeight="1" x14ac:dyDescent="0.25">
      <c r="A165" s="1" t="s">
        <v>95</v>
      </c>
      <c r="B165" s="1" t="s">
        <v>20</v>
      </c>
      <c r="C165" s="1" t="s">
        <v>27</v>
      </c>
      <c r="D165" s="1" t="s">
        <v>52</v>
      </c>
      <c r="E165" s="1" t="s">
        <v>21</v>
      </c>
      <c r="F165" s="1" t="s">
        <v>84</v>
      </c>
      <c r="G165" s="1" t="s">
        <v>54</v>
      </c>
      <c r="H165" s="1" t="s">
        <v>653</v>
      </c>
      <c r="I165" s="1" t="s">
        <v>659</v>
      </c>
      <c r="J165" s="15" t="s">
        <v>639</v>
      </c>
      <c r="K165" s="15">
        <v>43025</v>
      </c>
      <c r="L165" s="15">
        <v>43799</v>
      </c>
      <c r="M165" s="16">
        <v>159869.71</v>
      </c>
      <c r="N165" s="17" t="s">
        <v>31</v>
      </c>
      <c r="O165" s="16">
        <v>135889.29</v>
      </c>
      <c r="P165" s="18" t="s">
        <v>623</v>
      </c>
      <c r="Q165" s="17" t="s">
        <v>87</v>
      </c>
      <c r="R165" s="17" t="s">
        <v>33</v>
      </c>
      <c r="S165" s="17" t="s">
        <v>34</v>
      </c>
      <c r="T165" s="24">
        <v>44130</v>
      </c>
    </row>
    <row r="166" spans="1:20" s="3" customFormat="1" ht="151.5" customHeight="1" x14ac:dyDescent="0.25">
      <c r="A166" s="1" t="s">
        <v>97</v>
      </c>
      <c r="B166" s="1" t="s">
        <v>20</v>
      </c>
      <c r="C166" s="1" t="s">
        <v>27</v>
      </c>
      <c r="D166" s="1" t="s">
        <v>52</v>
      </c>
      <c r="E166" s="1" t="s">
        <v>21</v>
      </c>
      <c r="F166" s="1" t="s">
        <v>84</v>
      </c>
      <c r="G166" s="1" t="s">
        <v>54</v>
      </c>
      <c r="H166" s="1" t="s">
        <v>653</v>
      </c>
      <c r="I166" s="1" t="s">
        <v>660</v>
      </c>
      <c r="J166" s="15" t="s">
        <v>661</v>
      </c>
      <c r="K166" s="15">
        <v>43025</v>
      </c>
      <c r="L166" s="15">
        <v>43799</v>
      </c>
      <c r="M166" s="16">
        <v>83982.89</v>
      </c>
      <c r="N166" s="17" t="s">
        <v>31</v>
      </c>
      <c r="O166" s="16">
        <v>71385.48</v>
      </c>
      <c r="P166" s="18" t="s">
        <v>623</v>
      </c>
      <c r="Q166" s="17" t="s">
        <v>87</v>
      </c>
      <c r="R166" s="17" t="s">
        <v>33</v>
      </c>
      <c r="S166" s="17" t="s">
        <v>34</v>
      </c>
      <c r="T166" s="24">
        <v>44130</v>
      </c>
    </row>
    <row r="167" spans="1:20" s="3" customFormat="1" ht="151.5" customHeight="1" x14ac:dyDescent="0.25">
      <c r="A167" s="1" t="s">
        <v>99</v>
      </c>
      <c r="B167" s="1" t="s">
        <v>20</v>
      </c>
      <c r="C167" s="1" t="s">
        <v>27</v>
      </c>
      <c r="D167" s="1" t="s">
        <v>52</v>
      </c>
      <c r="E167" s="1" t="s">
        <v>21</v>
      </c>
      <c r="F167" s="1" t="s">
        <v>84</v>
      </c>
      <c r="G167" s="1" t="s">
        <v>54</v>
      </c>
      <c r="H167" s="1" t="s">
        <v>653</v>
      </c>
      <c r="I167" s="1" t="s">
        <v>100</v>
      </c>
      <c r="J167" s="15" t="s">
        <v>639</v>
      </c>
      <c r="K167" s="15">
        <v>43025</v>
      </c>
      <c r="L167" s="15">
        <v>43799</v>
      </c>
      <c r="M167" s="16">
        <v>25956.92</v>
      </c>
      <c r="N167" s="17" t="s">
        <v>31</v>
      </c>
      <c r="O167" s="16">
        <v>22063.38</v>
      </c>
      <c r="P167" s="18" t="s">
        <v>623</v>
      </c>
      <c r="Q167" s="17" t="s">
        <v>87</v>
      </c>
      <c r="R167" s="17" t="s">
        <v>33</v>
      </c>
      <c r="S167" s="17" t="s">
        <v>34</v>
      </c>
      <c r="T167" s="24">
        <v>44130</v>
      </c>
    </row>
    <row r="168" spans="1:20" s="3" customFormat="1" ht="151.5" customHeight="1" x14ac:dyDescent="0.25">
      <c r="A168" s="1" t="s">
        <v>101</v>
      </c>
      <c r="B168" s="1" t="s">
        <v>20</v>
      </c>
      <c r="C168" s="1" t="s">
        <v>27</v>
      </c>
      <c r="D168" s="1" t="s">
        <v>52</v>
      </c>
      <c r="E168" s="1" t="s">
        <v>21</v>
      </c>
      <c r="F168" s="1" t="s">
        <v>102</v>
      </c>
      <c r="G168" s="1" t="s">
        <v>54</v>
      </c>
      <c r="H168" s="1" t="s">
        <v>662</v>
      </c>
      <c r="I168" s="1" t="s">
        <v>663</v>
      </c>
      <c r="J168" s="15" t="s">
        <v>639</v>
      </c>
      <c r="K168" s="15">
        <v>43024</v>
      </c>
      <c r="L168" s="15">
        <v>43799</v>
      </c>
      <c r="M168" s="16">
        <v>15158.18</v>
      </c>
      <c r="N168" s="17" t="s">
        <v>31</v>
      </c>
      <c r="O168" s="16">
        <v>12884.45</v>
      </c>
      <c r="P168" s="18" t="s">
        <v>623</v>
      </c>
      <c r="Q168" s="17" t="s">
        <v>664</v>
      </c>
      <c r="R168" s="17" t="s">
        <v>33</v>
      </c>
      <c r="S168" s="17" t="s">
        <v>34</v>
      </c>
      <c r="T168" s="24">
        <v>44130</v>
      </c>
    </row>
    <row r="169" spans="1:20" s="3" customFormat="1" ht="151.5" customHeight="1" x14ac:dyDescent="0.25">
      <c r="A169" s="1" t="s">
        <v>106</v>
      </c>
      <c r="B169" s="1" t="s">
        <v>20</v>
      </c>
      <c r="C169" s="1" t="s">
        <v>27</v>
      </c>
      <c r="D169" s="1" t="s">
        <v>52</v>
      </c>
      <c r="E169" s="1" t="s">
        <v>21</v>
      </c>
      <c r="F169" s="1" t="s">
        <v>107</v>
      </c>
      <c r="G169" s="1" t="s">
        <v>54</v>
      </c>
      <c r="H169" s="1" t="s">
        <v>665</v>
      </c>
      <c r="I169" s="1" t="s">
        <v>666</v>
      </c>
      <c r="J169" s="15" t="s">
        <v>639</v>
      </c>
      <c r="K169" s="15">
        <v>43024</v>
      </c>
      <c r="L169" s="15">
        <v>43799</v>
      </c>
      <c r="M169" s="16">
        <v>17856.5</v>
      </c>
      <c r="N169" s="17" t="s">
        <v>31</v>
      </c>
      <c r="O169" s="16">
        <v>15178.01</v>
      </c>
      <c r="P169" s="18" t="s">
        <v>623</v>
      </c>
      <c r="Q169" s="17" t="s">
        <v>667</v>
      </c>
      <c r="R169" s="17" t="s">
        <v>33</v>
      </c>
      <c r="S169" s="17" t="s">
        <v>34</v>
      </c>
      <c r="T169" s="24">
        <v>44130</v>
      </c>
    </row>
    <row r="170" spans="1:20" s="3" customFormat="1" ht="151.5" customHeight="1" x14ac:dyDescent="0.25">
      <c r="A170" s="1" t="s">
        <v>111</v>
      </c>
      <c r="B170" s="1" t="s">
        <v>20</v>
      </c>
      <c r="C170" s="1" t="s">
        <v>27</v>
      </c>
      <c r="D170" s="1" t="s">
        <v>52</v>
      </c>
      <c r="E170" s="1" t="s">
        <v>21</v>
      </c>
      <c r="F170" s="1" t="s">
        <v>112</v>
      </c>
      <c r="G170" s="1" t="s">
        <v>54</v>
      </c>
      <c r="H170" s="1" t="s">
        <v>668</v>
      </c>
      <c r="I170" s="1" t="s">
        <v>669</v>
      </c>
      <c r="J170" s="15" t="s">
        <v>639</v>
      </c>
      <c r="K170" s="15">
        <v>43023</v>
      </c>
      <c r="L170" s="15">
        <v>43799</v>
      </c>
      <c r="M170" s="16">
        <v>60157.26</v>
      </c>
      <c r="N170" s="17" t="s">
        <v>31</v>
      </c>
      <c r="O170" s="16">
        <v>51133.65</v>
      </c>
      <c r="P170" s="18" t="s">
        <v>623</v>
      </c>
      <c r="Q170" s="17" t="s">
        <v>670</v>
      </c>
      <c r="R170" s="17" t="s">
        <v>33</v>
      </c>
      <c r="S170" s="17" t="s">
        <v>34</v>
      </c>
      <c r="T170" s="24">
        <v>44130</v>
      </c>
    </row>
    <row r="171" spans="1:20" s="3" customFormat="1" ht="151.5" customHeight="1" x14ac:dyDescent="0.25">
      <c r="A171" s="1" t="s">
        <v>116</v>
      </c>
      <c r="B171" s="1" t="s">
        <v>20</v>
      </c>
      <c r="C171" s="1" t="s">
        <v>27</v>
      </c>
      <c r="D171" s="1" t="s">
        <v>52</v>
      </c>
      <c r="E171" s="1" t="s">
        <v>21</v>
      </c>
      <c r="F171" s="1" t="s">
        <v>84</v>
      </c>
      <c r="G171" s="1" t="s">
        <v>54</v>
      </c>
      <c r="H171" s="1" t="s">
        <v>653</v>
      </c>
      <c r="I171" s="1" t="s">
        <v>671</v>
      </c>
      <c r="J171" s="15" t="s">
        <v>639</v>
      </c>
      <c r="K171" s="15">
        <v>43025</v>
      </c>
      <c r="L171" s="15">
        <v>43799</v>
      </c>
      <c r="M171" s="16">
        <v>47935.46</v>
      </c>
      <c r="N171" s="17" t="s">
        <v>31</v>
      </c>
      <c r="O171" s="16">
        <v>40745.14</v>
      </c>
      <c r="P171" s="18" t="s">
        <v>623</v>
      </c>
      <c r="Q171" s="17" t="s">
        <v>87</v>
      </c>
      <c r="R171" s="17" t="s">
        <v>33</v>
      </c>
      <c r="S171" s="17" t="s">
        <v>34</v>
      </c>
      <c r="T171" s="24">
        <v>44130</v>
      </c>
    </row>
    <row r="172" spans="1:20" s="3" customFormat="1" ht="151.5" customHeight="1" x14ac:dyDescent="0.25">
      <c r="A172" s="1" t="s">
        <v>118</v>
      </c>
      <c r="B172" s="1" t="s">
        <v>20</v>
      </c>
      <c r="C172" s="1" t="s">
        <v>27</v>
      </c>
      <c r="D172" s="1" t="s">
        <v>52</v>
      </c>
      <c r="E172" s="1" t="s">
        <v>21</v>
      </c>
      <c r="F172" s="1" t="s">
        <v>119</v>
      </c>
      <c r="G172" s="1" t="s">
        <v>54</v>
      </c>
      <c r="H172" s="1" t="s">
        <v>672</v>
      </c>
      <c r="I172" s="1" t="s">
        <v>673</v>
      </c>
      <c r="J172" s="15" t="s">
        <v>639</v>
      </c>
      <c r="K172" s="15">
        <v>43026</v>
      </c>
      <c r="L172" s="15">
        <v>43799</v>
      </c>
      <c r="M172" s="16">
        <v>19682</v>
      </c>
      <c r="N172" s="17" t="s">
        <v>31</v>
      </c>
      <c r="O172" s="16">
        <v>16729.689999999999</v>
      </c>
      <c r="P172" s="18" t="s">
        <v>623</v>
      </c>
      <c r="Q172" s="17" t="s">
        <v>674</v>
      </c>
      <c r="R172" s="17" t="s">
        <v>33</v>
      </c>
      <c r="S172" s="17" t="s">
        <v>34</v>
      </c>
      <c r="T172" s="24">
        <v>44130</v>
      </c>
    </row>
    <row r="173" spans="1:20" s="3" customFormat="1" ht="151.5" customHeight="1" x14ac:dyDescent="0.25">
      <c r="A173" s="1" t="s">
        <v>123</v>
      </c>
      <c r="B173" s="1" t="s">
        <v>20</v>
      </c>
      <c r="C173" s="1" t="s">
        <v>27</v>
      </c>
      <c r="D173" s="1" t="s">
        <v>52</v>
      </c>
      <c r="E173" s="1" t="s">
        <v>21</v>
      </c>
      <c r="F173" s="1" t="s">
        <v>124</v>
      </c>
      <c r="G173" s="1" t="s">
        <v>54</v>
      </c>
      <c r="H173" s="1" t="s">
        <v>675</v>
      </c>
      <c r="I173" s="1" t="s">
        <v>676</v>
      </c>
      <c r="J173" s="15" t="s">
        <v>639</v>
      </c>
      <c r="K173" s="15">
        <v>43026</v>
      </c>
      <c r="L173" s="15">
        <v>43799</v>
      </c>
      <c r="M173" s="16">
        <v>22856.5</v>
      </c>
      <c r="N173" s="17" t="s">
        <v>31</v>
      </c>
      <c r="O173" s="16">
        <v>19428.009999999998</v>
      </c>
      <c r="P173" s="18" t="s">
        <v>623</v>
      </c>
      <c r="Q173" s="17" t="s">
        <v>127</v>
      </c>
      <c r="R173" s="17" t="s">
        <v>33</v>
      </c>
      <c r="S173" s="17" t="s">
        <v>34</v>
      </c>
      <c r="T173" s="24">
        <v>44130</v>
      </c>
    </row>
    <row r="174" spans="1:20" s="3" customFormat="1" ht="151.5" customHeight="1" x14ac:dyDescent="0.25">
      <c r="A174" s="1" t="s">
        <v>128</v>
      </c>
      <c r="B174" s="1" t="s">
        <v>20</v>
      </c>
      <c r="C174" s="1" t="s">
        <v>27</v>
      </c>
      <c r="D174" s="1" t="s">
        <v>52</v>
      </c>
      <c r="E174" s="1" t="s">
        <v>21</v>
      </c>
      <c r="F174" s="1" t="s">
        <v>129</v>
      </c>
      <c r="G174" s="1" t="s">
        <v>54</v>
      </c>
      <c r="H174" s="1" t="s">
        <v>677</v>
      </c>
      <c r="I174" s="1" t="s">
        <v>678</v>
      </c>
      <c r="J174" s="15" t="s">
        <v>646</v>
      </c>
      <c r="K174" s="15">
        <v>43026</v>
      </c>
      <c r="L174" s="15">
        <v>43799</v>
      </c>
      <c r="M174" s="16">
        <v>83585.929999999993</v>
      </c>
      <c r="N174" s="17" t="s">
        <v>31</v>
      </c>
      <c r="O174" s="16">
        <v>71048.009999999995</v>
      </c>
      <c r="P174" s="18" t="s">
        <v>623</v>
      </c>
      <c r="Q174" s="17" t="s">
        <v>679</v>
      </c>
      <c r="R174" s="17" t="s">
        <v>33</v>
      </c>
      <c r="S174" s="17" t="s">
        <v>34</v>
      </c>
      <c r="T174" s="24">
        <v>44130</v>
      </c>
    </row>
    <row r="175" spans="1:20" s="3" customFormat="1" ht="151.5" customHeight="1" x14ac:dyDescent="0.25">
      <c r="A175" s="1" t="s">
        <v>133</v>
      </c>
      <c r="B175" s="1" t="s">
        <v>20</v>
      </c>
      <c r="C175" s="1" t="s">
        <v>27</v>
      </c>
      <c r="D175" s="1" t="s">
        <v>52</v>
      </c>
      <c r="E175" s="1" t="s">
        <v>21</v>
      </c>
      <c r="F175" s="1" t="s">
        <v>134</v>
      </c>
      <c r="G175" s="1" t="s">
        <v>54</v>
      </c>
      <c r="H175" s="1" t="s">
        <v>680</v>
      </c>
      <c r="I175" s="1" t="s">
        <v>136</v>
      </c>
      <c r="J175" s="15" t="s">
        <v>681</v>
      </c>
      <c r="K175" s="15">
        <v>43026</v>
      </c>
      <c r="L175" s="15">
        <v>43799</v>
      </c>
      <c r="M175" s="16">
        <v>13412.26</v>
      </c>
      <c r="N175" s="17" t="s">
        <v>31</v>
      </c>
      <c r="O175" s="16">
        <v>11400.42</v>
      </c>
      <c r="P175" s="18" t="s">
        <v>623</v>
      </c>
      <c r="Q175" s="17" t="s">
        <v>682</v>
      </c>
      <c r="R175" s="17" t="s">
        <v>33</v>
      </c>
      <c r="S175" s="17" t="s">
        <v>34</v>
      </c>
      <c r="T175" s="24">
        <v>44130</v>
      </c>
    </row>
    <row r="176" spans="1:20" s="3" customFormat="1" ht="281.25" customHeight="1" x14ac:dyDescent="0.25">
      <c r="A176" s="1" t="s">
        <v>138</v>
      </c>
      <c r="B176" s="1" t="s">
        <v>20</v>
      </c>
      <c r="C176" s="1" t="s">
        <v>27</v>
      </c>
      <c r="D176" s="1" t="s">
        <v>52</v>
      </c>
      <c r="E176" s="1" t="s">
        <v>21</v>
      </c>
      <c r="F176" s="1" t="s">
        <v>139</v>
      </c>
      <c r="G176" s="1" t="s">
        <v>54</v>
      </c>
      <c r="H176" s="1" t="s">
        <v>683</v>
      </c>
      <c r="I176" s="1" t="s">
        <v>141</v>
      </c>
      <c r="J176" s="15" t="s">
        <v>639</v>
      </c>
      <c r="K176" s="15">
        <v>43020</v>
      </c>
      <c r="L176" s="15">
        <v>43799</v>
      </c>
      <c r="M176" s="16">
        <v>21591.040000000001</v>
      </c>
      <c r="N176" s="17" t="s">
        <v>31</v>
      </c>
      <c r="O176" s="16">
        <v>18352.39</v>
      </c>
      <c r="P176" s="18" t="s">
        <v>623</v>
      </c>
      <c r="Q176" s="17" t="s">
        <v>142</v>
      </c>
      <c r="R176" s="17" t="s">
        <v>33</v>
      </c>
      <c r="S176" s="17" t="s">
        <v>34</v>
      </c>
      <c r="T176" s="24">
        <v>44130</v>
      </c>
    </row>
    <row r="177" spans="1:20" s="3" customFormat="1" ht="408.75" customHeight="1" x14ac:dyDescent="0.25">
      <c r="A177" s="1" t="s">
        <v>143</v>
      </c>
      <c r="B177" s="1" t="s">
        <v>20</v>
      </c>
      <c r="C177" s="1" t="s">
        <v>27</v>
      </c>
      <c r="D177" s="1" t="s">
        <v>52</v>
      </c>
      <c r="E177" s="1" t="s">
        <v>21</v>
      </c>
      <c r="F177" s="1" t="s">
        <v>144</v>
      </c>
      <c r="G177" s="1" t="s">
        <v>54</v>
      </c>
      <c r="H177" s="1" t="s">
        <v>684</v>
      </c>
      <c r="I177" s="1" t="s">
        <v>685</v>
      </c>
      <c r="J177" s="15" t="s">
        <v>639</v>
      </c>
      <c r="K177" s="15">
        <v>43031</v>
      </c>
      <c r="L177" s="15">
        <v>43799</v>
      </c>
      <c r="M177" s="16">
        <v>36268.980000000003</v>
      </c>
      <c r="N177" s="17" t="s">
        <v>31</v>
      </c>
      <c r="O177" s="16">
        <v>30828.63</v>
      </c>
      <c r="P177" s="18" t="s">
        <v>623</v>
      </c>
      <c r="Q177" s="17" t="s">
        <v>147</v>
      </c>
      <c r="R177" s="17" t="s">
        <v>33</v>
      </c>
      <c r="S177" s="17" t="s">
        <v>34</v>
      </c>
      <c r="T177" s="24">
        <v>44130</v>
      </c>
    </row>
    <row r="178" spans="1:20" s="3" customFormat="1" ht="151.5" customHeight="1" x14ac:dyDescent="0.25">
      <c r="A178" s="1" t="s">
        <v>148</v>
      </c>
      <c r="B178" s="1" t="s">
        <v>20</v>
      </c>
      <c r="C178" s="1" t="s">
        <v>27</v>
      </c>
      <c r="D178" s="1" t="s">
        <v>52</v>
      </c>
      <c r="E178" s="1" t="s">
        <v>21</v>
      </c>
      <c r="F178" s="1" t="s">
        <v>149</v>
      </c>
      <c r="G178" s="1" t="s">
        <v>54</v>
      </c>
      <c r="H178" s="1" t="s">
        <v>686</v>
      </c>
      <c r="I178" s="1" t="s">
        <v>151</v>
      </c>
      <c r="J178" s="15" t="s">
        <v>639</v>
      </c>
      <c r="K178" s="15">
        <v>43026</v>
      </c>
      <c r="L178" s="15">
        <v>43799</v>
      </c>
      <c r="M178" s="16">
        <v>13491.48</v>
      </c>
      <c r="N178" s="17" t="s">
        <v>31</v>
      </c>
      <c r="O178" s="16">
        <v>11467.74</v>
      </c>
      <c r="P178" s="18" t="s">
        <v>623</v>
      </c>
      <c r="Q178" s="17" t="s">
        <v>152</v>
      </c>
      <c r="R178" s="17" t="s">
        <v>33</v>
      </c>
      <c r="S178" s="17" t="s">
        <v>34</v>
      </c>
      <c r="T178" s="24">
        <v>44130</v>
      </c>
    </row>
    <row r="179" spans="1:20" s="3" customFormat="1" ht="301.5" customHeight="1" x14ac:dyDescent="0.25">
      <c r="A179" s="1" t="s">
        <v>153</v>
      </c>
      <c r="B179" s="1" t="s">
        <v>20</v>
      </c>
      <c r="C179" s="1" t="s">
        <v>27</v>
      </c>
      <c r="D179" s="1" t="s">
        <v>52</v>
      </c>
      <c r="E179" s="1" t="s">
        <v>21</v>
      </c>
      <c r="F179" s="1" t="s">
        <v>124</v>
      </c>
      <c r="G179" s="1" t="s">
        <v>54</v>
      </c>
      <c r="H179" s="1" t="s">
        <v>675</v>
      </c>
      <c r="I179" s="1" t="s">
        <v>687</v>
      </c>
      <c r="J179" s="15" t="s">
        <v>639</v>
      </c>
      <c r="K179" s="15">
        <v>43026</v>
      </c>
      <c r="L179" s="15">
        <v>43799</v>
      </c>
      <c r="M179" s="16">
        <v>41030.74</v>
      </c>
      <c r="N179" s="17" t="s">
        <v>31</v>
      </c>
      <c r="O179" s="16">
        <v>34876.120000000003</v>
      </c>
      <c r="P179" s="18" t="s">
        <v>623</v>
      </c>
      <c r="Q179" s="17" t="s">
        <v>127</v>
      </c>
      <c r="R179" s="17" t="s">
        <v>33</v>
      </c>
      <c r="S179" s="17" t="s">
        <v>34</v>
      </c>
      <c r="T179" s="24">
        <v>44130</v>
      </c>
    </row>
    <row r="180" spans="1:20" s="3" customFormat="1" ht="151.5" customHeight="1" x14ac:dyDescent="0.25">
      <c r="A180" s="1" t="s">
        <v>155</v>
      </c>
      <c r="B180" s="1" t="s">
        <v>20</v>
      </c>
      <c r="C180" s="1" t="s">
        <v>27</v>
      </c>
      <c r="D180" s="1" t="s">
        <v>52</v>
      </c>
      <c r="E180" s="1" t="s">
        <v>21</v>
      </c>
      <c r="F180" s="1" t="s">
        <v>129</v>
      </c>
      <c r="G180" s="1" t="s">
        <v>54</v>
      </c>
      <c r="H180" s="1" t="s">
        <v>677</v>
      </c>
      <c r="I180" s="1" t="s">
        <v>678</v>
      </c>
      <c r="J180" s="15" t="s">
        <v>639</v>
      </c>
      <c r="K180" s="15">
        <v>43026</v>
      </c>
      <c r="L180" s="15">
        <v>43799</v>
      </c>
      <c r="M180" s="16">
        <v>57776.4</v>
      </c>
      <c r="N180" s="17" t="s">
        <v>31</v>
      </c>
      <c r="O180" s="16">
        <v>49109.94</v>
      </c>
      <c r="P180" s="18" t="s">
        <v>623</v>
      </c>
      <c r="Q180" s="17" t="s">
        <v>679</v>
      </c>
      <c r="R180" s="17" t="s">
        <v>33</v>
      </c>
      <c r="S180" s="17" t="s">
        <v>34</v>
      </c>
      <c r="T180" s="24">
        <v>44130</v>
      </c>
    </row>
    <row r="181" spans="1:20" s="3" customFormat="1" ht="303.75" customHeight="1" x14ac:dyDescent="0.25">
      <c r="A181" s="1" t="s">
        <v>156</v>
      </c>
      <c r="B181" s="1" t="s">
        <v>20</v>
      </c>
      <c r="C181" s="1" t="s">
        <v>27</v>
      </c>
      <c r="D181" s="1" t="s">
        <v>52</v>
      </c>
      <c r="E181" s="1" t="s">
        <v>21</v>
      </c>
      <c r="F181" s="1" t="s">
        <v>53</v>
      </c>
      <c r="G181" s="1" t="s">
        <v>54</v>
      </c>
      <c r="H181" s="1" t="s">
        <v>637</v>
      </c>
      <c r="I181" s="1" t="s">
        <v>688</v>
      </c>
      <c r="J181" s="15" t="s">
        <v>639</v>
      </c>
      <c r="K181" s="15">
        <v>43031</v>
      </c>
      <c r="L181" s="15">
        <v>43799</v>
      </c>
      <c r="M181" s="16">
        <v>17062.93</v>
      </c>
      <c r="N181" s="17" t="s">
        <v>31</v>
      </c>
      <c r="O181" s="16">
        <v>14503.5</v>
      </c>
      <c r="P181" s="18" t="s">
        <v>623</v>
      </c>
      <c r="Q181" s="17" t="s">
        <v>689</v>
      </c>
      <c r="R181" s="17" t="s">
        <v>33</v>
      </c>
      <c r="S181" s="17" t="s">
        <v>34</v>
      </c>
      <c r="T181" s="24">
        <v>44130</v>
      </c>
    </row>
    <row r="182" spans="1:20" s="3" customFormat="1" ht="151.5" customHeight="1" x14ac:dyDescent="0.25">
      <c r="A182" s="1" t="s">
        <v>158</v>
      </c>
      <c r="B182" s="1" t="s">
        <v>20</v>
      </c>
      <c r="C182" s="1" t="s">
        <v>27</v>
      </c>
      <c r="D182" s="1" t="s">
        <v>52</v>
      </c>
      <c r="E182" s="1" t="s">
        <v>21</v>
      </c>
      <c r="F182" s="1" t="s">
        <v>129</v>
      </c>
      <c r="G182" s="1" t="s">
        <v>54</v>
      </c>
      <c r="H182" s="1" t="s">
        <v>677</v>
      </c>
      <c r="I182" s="1" t="s">
        <v>678</v>
      </c>
      <c r="J182" s="15" t="s">
        <v>639</v>
      </c>
      <c r="K182" s="15">
        <v>43026</v>
      </c>
      <c r="L182" s="15">
        <v>43799</v>
      </c>
      <c r="M182" s="16">
        <v>48252.82</v>
      </c>
      <c r="N182" s="17" t="s">
        <v>31</v>
      </c>
      <c r="O182" s="16">
        <v>41014.879999999997</v>
      </c>
      <c r="P182" s="18" t="s">
        <v>623</v>
      </c>
      <c r="Q182" s="17" t="s">
        <v>679</v>
      </c>
      <c r="R182" s="17" t="s">
        <v>33</v>
      </c>
      <c r="S182" s="17" t="s">
        <v>34</v>
      </c>
      <c r="T182" s="24">
        <v>44130</v>
      </c>
    </row>
    <row r="183" spans="1:20" s="3" customFormat="1" ht="151.5" customHeight="1" x14ac:dyDescent="0.25">
      <c r="A183" s="1" t="s">
        <v>159</v>
      </c>
      <c r="B183" s="1" t="s">
        <v>20</v>
      </c>
      <c r="C183" s="1" t="s">
        <v>27</v>
      </c>
      <c r="D183" s="1" t="s">
        <v>52</v>
      </c>
      <c r="E183" s="1" t="s">
        <v>21</v>
      </c>
      <c r="F183" s="1" t="s">
        <v>84</v>
      </c>
      <c r="G183" s="1" t="s">
        <v>54</v>
      </c>
      <c r="H183" s="1" t="s">
        <v>653</v>
      </c>
      <c r="I183" s="1" t="s">
        <v>690</v>
      </c>
      <c r="J183" s="15" t="s">
        <v>639</v>
      </c>
      <c r="K183" s="15">
        <v>43025</v>
      </c>
      <c r="L183" s="15">
        <v>43799</v>
      </c>
      <c r="M183" s="16">
        <v>33808.6</v>
      </c>
      <c r="N183" s="17" t="s">
        <v>31</v>
      </c>
      <c r="O183" s="16">
        <v>28737.32</v>
      </c>
      <c r="P183" s="18" t="s">
        <v>623</v>
      </c>
      <c r="Q183" s="17" t="s">
        <v>87</v>
      </c>
      <c r="R183" s="17" t="s">
        <v>33</v>
      </c>
      <c r="S183" s="17" t="s">
        <v>34</v>
      </c>
      <c r="T183" s="24">
        <v>44130</v>
      </c>
    </row>
    <row r="184" spans="1:20" s="3" customFormat="1" ht="409.5" customHeight="1" x14ac:dyDescent="0.25">
      <c r="A184" s="1" t="s">
        <v>161</v>
      </c>
      <c r="B184" s="1" t="s">
        <v>20</v>
      </c>
      <c r="C184" s="1" t="s">
        <v>27</v>
      </c>
      <c r="D184" s="1" t="s">
        <v>52</v>
      </c>
      <c r="E184" s="1" t="s">
        <v>21</v>
      </c>
      <c r="F184" s="1" t="s">
        <v>162</v>
      </c>
      <c r="G184" s="1" t="s">
        <v>54</v>
      </c>
      <c r="H184" s="1" t="s">
        <v>691</v>
      </c>
      <c r="I184" s="1" t="s">
        <v>692</v>
      </c>
      <c r="J184" s="15" t="s">
        <v>639</v>
      </c>
      <c r="K184" s="15">
        <v>43025</v>
      </c>
      <c r="L184" s="15">
        <v>43799</v>
      </c>
      <c r="M184" s="16">
        <v>12142.46</v>
      </c>
      <c r="N184" s="17" t="s">
        <v>31</v>
      </c>
      <c r="O184" s="16">
        <v>10321.09</v>
      </c>
      <c r="P184" s="18" t="s">
        <v>623</v>
      </c>
      <c r="Q184" s="17" t="s">
        <v>165</v>
      </c>
      <c r="R184" s="17" t="s">
        <v>33</v>
      </c>
      <c r="S184" s="17" t="s">
        <v>34</v>
      </c>
      <c r="T184" s="24">
        <v>44130</v>
      </c>
    </row>
    <row r="185" spans="1:20" s="3" customFormat="1" ht="151.5" customHeight="1" x14ac:dyDescent="0.25">
      <c r="A185" s="1" t="s">
        <v>166</v>
      </c>
      <c r="B185" s="1" t="s">
        <v>20</v>
      </c>
      <c r="C185" s="1" t="s">
        <v>27</v>
      </c>
      <c r="D185" s="1" t="s">
        <v>52</v>
      </c>
      <c r="E185" s="1" t="s">
        <v>21</v>
      </c>
      <c r="F185" s="1" t="s">
        <v>167</v>
      </c>
      <c r="G185" s="1" t="s">
        <v>54</v>
      </c>
      <c r="H185" s="1" t="s">
        <v>693</v>
      </c>
      <c r="I185" s="1" t="s">
        <v>169</v>
      </c>
      <c r="J185" s="15" t="s">
        <v>639</v>
      </c>
      <c r="K185" s="15">
        <v>43020</v>
      </c>
      <c r="L185" s="15">
        <v>43799</v>
      </c>
      <c r="M185" s="16">
        <v>18733.32</v>
      </c>
      <c r="N185" s="17" t="s">
        <v>31</v>
      </c>
      <c r="O185" s="16">
        <v>15923.32</v>
      </c>
      <c r="P185" s="18" t="s">
        <v>623</v>
      </c>
      <c r="Q185" s="17" t="s">
        <v>170</v>
      </c>
      <c r="R185" s="17" t="s">
        <v>33</v>
      </c>
      <c r="S185" s="17" t="s">
        <v>34</v>
      </c>
      <c r="T185" s="24">
        <v>44130</v>
      </c>
    </row>
    <row r="186" spans="1:20" s="3" customFormat="1" ht="273.75" customHeight="1" x14ac:dyDescent="0.25">
      <c r="A186" s="1" t="s">
        <v>171</v>
      </c>
      <c r="B186" s="1" t="s">
        <v>20</v>
      </c>
      <c r="C186" s="1" t="s">
        <v>27</v>
      </c>
      <c r="D186" s="1" t="s">
        <v>52</v>
      </c>
      <c r="E186" s="1" t="s">
        <v>21</v>
      </c>
      <c r="F186" s="1" t="s">
        <v>172</v>
      </c>
      <c r="G186" s="1" t="s">
        <v>54</v>
      </c>
      <c r="H186" s="1" t="s">
        <v>694</v>
      </c>
      <c r="I186" s="1" t="s">
        <v>174</v>
      </c>
      <c r="J186" s="15" t="s">
        <v>639</v>
      </c>
      <c r="K186" s="15">
        <v>43031</v>
      </c>
      <c r="L186" s="15">
        <v>43799</v>
      </c>
      <c r="M186" s="16">
        <v>42459.26</v>
      </c>
      <c r="N186" s="17" t="s">
        <v>31</v>
      </c>
      <c r="O186" s="16">
        <v>36090.35</v>
      </c>
      <c r="P186" s="18" t="s">
        <v>623</v>
      </c>
      <c r="Q186" s="17" t="s">
        <v>175</v>
      </c>
      <c r="R186" s="17" t="s">
        <v>33</v>
      </c>
      <c r="S186" s="17" t="s">
        <v>34</v>
      </c>
      <c r="T186" s="24">
        <v>44130</v>
      </c>
    </row>
    <row r="187" spans="1:20" s="3" customFormat="1" ht="151.5" customHeight="1" x14ac:dyDescent="0.25">
      <c r="A187" s="1" t="s">
        <v>176</v>
      </c>
      <c r="B187" s="1" t="s">
        <v>20</v>
      </c>
      <c r="C187" s="1" t="s">
        <v>27</v>
      </c>
      <c r="D187" s="1" t="s">
        <v>52</v>
      </c>
      <c r="E187" s="1" t="s">
        <v>21</v>
      </c>
      <c r="F187" s="1" t="s">
        <v>129</v>
      </c>
      <c r="G187" s="1" t="s">
        <v>54</v>
      </c>
      <c r="H187" s="1" t="s">
        <v>677</v>
      </c>
      <c r="I187" s="1" t="s">
        <v>678</v>
      </c>
      <c r="J187" s="15" t="s">
        <v>639</v>
      </c>
      <c r="K187" s="15">
        <v>43026</v>
      </c>
      <c r="L187" s="15">
        <v>43799</v>
      </c>
      <c r="M187" s="16">
        <v>80236.3</v>
      </c>
      <c r="N187" s="17" t="s">
        <v>31</v>
      </c>
      <c r="O187" s="16">
        <v>68200.850000000006</v>
      </c>
      <c r="P187" s="18" t="s">
        <v>623</v>
      </c>
      <c r="Q187" s="17" t="s">
        <v>679</v>
      </c>
      <c r="R187" s="17" t="s">
        <v>33</v>
      </c>
      <c r="S187" s="17" t="s">
        <v>34</v>
      </c>
      <c r="T187" s="24">
        <v>44130</v>
      </c>
    </row>
    <row r="188" spans="1:20" s="3" customFormat="1" ht="264" customHeight="1" x14ac:dyDescent="0.25">
      <c r="A188" s="1" t="s">
        <v>177</v>
      </c>
      <c r="B188" s="1" t="s">
        <v>20</v>
      </c>
      <c r="C188" s="1" t="s">
        <v>27</v>
      </c>
      <c r="D188" s="1" t="s">
        <v>52</v>
      </c>
      <c r="E188" s="1" t="s">
        <v>21</v>
      </c>
      <c r="F188" s="1" t="s">
        <v>53</v>
      </c>
      <c r="G188" s="1" t="s">
        <v>54</v>
      </c>
      <c r="H188" s="1" t="s">
        <v>637</v>
      </c>
      <c r="I188" s="1" t="s">
        <v>695</v>
      </c>
      <c r="J188" s="15" t="s">
        <v>639</v>
      </c>
      <c r="K188" s="15">
        <v>43023</v>
      </c>
      <c r="L188" s="15">
        <v>43799</v>
      </c>
      <c r="M188" s="16">
        <v>16507.38</v>
      </c>
      <c r="N188" s="17" t="s">
        <v>31</v>
      </c>
      <c r="O188" s="16">
        <v>14031.26</v>
      </c>
      <c r="P188" s="18" t="s">
        <v>623</v>
      </c>
      <c r="Q188" s="17" t="s">
        <v>696</v>
      </c>
      <c r="R188" s="17" t="s">
        <v>33</v>
      </c>
      <c r="S188" s="17" t="s">
        <v>34</v>
      </c>
      <c r="T188" s="24">
        <v>44130</v>
      </c>
    </row>
    <row r="189" spans="1:20" s="3" customFormat="1" ht="151.5" customHeight="1" x14ac:dyDescent="0.25">
      <c r="A189" s="1" t="s">
        <v>179</v>
      </c>
      <c r="B189" s="1" t="s">
        <v>20</v>
      </c>
      <c r="C189" s="1" t="s">
        <v>27</v>
      </c>
      <c r="D189" s="1" t="s">
        <v>52</v>
      </c>
      <c r="E189" s="1" t="s">
        <v>21</v>
      </c>
      <c r="F189" s="1" t="s">
        <v>84</v>
      </c>
      <c r="G189" s="1" t="s">
        <v>54</v>
      </c>
      <c r="H189" s="1" t="s">
        <v>653</v>
      </c>
      <c r="I189" s="1" t="s">
        <v>180</v>
      </c>
      <c r="J189" s="15" t="s">
        <v>639</v>
      </c>
      <c r="K189" s="15">
        <v>43025</v>
      </c>
      <c r="L189" s="15">
        <v>43799</v>
      </c>
      <c r="M189" s="16">
        <v>36911.15</v>
      </c>
      <c r="N189" s="17" t="s">
        <v>31</v>
      </c>
      <c r="O189" s="16">
        <v>31374.47</v>
      </c>
      <c r="P189" s="18" t="s">
        <v>623</v>
      </c>
      <c r="Q189" s="17" t="s">
        <v>87</v>
      </c>
      <c r="R189" s="17" t="s">
        <v>33</v>
      </c>
      <c r="S189" s="17" t="s">
        <v>34</v>
      </c>
      <c r="T189" s="24">
        <v>44130</v>
      </c>
    </row>
    <row r="190" spans="1:20" s="3" customFormat="1" ht="151.5" customHeight="1" x14ac:dyDescent="0.25">
      <c r="A190" s="1" t="s">
        <v>181</v>
      </c>
      <c r="B190" s="1" t="s">
        <v>20</v>
      </c>
      <c r="C190" s="1" t="s">
        <v>27</v>
      </c>
      <c r="D190" s="1" t="s">
        <v>52</v>
      </c>
      <c r="E190" s="1" t="s">
        <v>21</v>
      </c>
      <c r="F190" s="1" t="s">
        <v>182</v>
      </c>
      <c r="G190" s="1" t="s">
        <v>54</v>
      </c>
      <c r="H190" s="1" t="s">
        <v>697</v>
      </c>
      <c r="I190" s="1" t="s">
        <v>184</v>
      </c>
      <c r="J190" s="15" t="s">
        <v>681</v>
      </c>
      <c r="K190" s="15">
        <v>43027</v>
      </c>
      <c r="L190" s="15">
        <v>43799</v>
      </c>
      <c r="M190" s="16">
        <v>11388.58</v>
      </c>
      <c r="N190" s="17" t="s">
        <v>31</v>
      </c>
      <c r="O190" s="16">
        <v>9680.27</v>
      </c>
      <c r="P190" s="18" t="s">
        <v>623</v>
      </c>
      <c r="Q190" s="17" t="s">
        <v>698</v>
      </c>
      <c r="R190" s="17" t="s">
        <v>33</v>
      </c>
      <c r="S190" s="17" t="s">
        <v>34</v>
      </c>
      <c r="T190" s="24">
        <v>44130</v>
      </c>
    </row>
    <row r="191" spans="1:20" s="3" customFormat="1" ht="151.5" customHeight="1" x14ac:dyDescent="0.25">
      <c r="A191" s="1" t="s">
        <v>186</v>
      </c>
      <c r="B191" s="1" t="s">
        <v>20</v>
      </c>
      <c r="C191" s="1" t="s">
        <v>27</v>
      </c>
      <c r="D191" s="1" t="s">
        <v>52</v>
      </c>
      <c r="E191" s="1" t="s">
        <v>21</v>
      </c>
      <c r="F191" s="1" t="s">
        <v>187</v>
      </c>
      <c r="G191" s="1" t="s">
        <v>54</v>
      </c>
      <c r="H191" s="1" t="s">
        <v>699</v>
      </c>
      <c r="I191" s="1" t="s">
        <v>700</v>
      </c>
      <c r="J191" s="15" t="s">
        <v>639</v>
      </c>
      <c r="K191" s="15">
        <v>43027</v>
      </c>
      <c r="L191" s="15">
        <v>43799</v>
      </c>
      <c r="M191" s="16">
        <v>21586.7</v>
      </c>
      <c r="N191" s="17" t="s">
        <v>31</v>
      </c>
      <c r="O191" s="16">
        <v>18348.7</v>
      </c>
      <c r="P191" s="18" t="s">
        <v>623</v>
      </c>
      <c r="Q191" s="17" t="s">
        <v>190</v>
      </c>
      <c r="R191" s="17" t="s">
        <v>33</v>
      </c>
      <c r="S191" s="17" t="s">
        <v>34</v>
      </c>
      <c r="T191" s="24">
        <v>44130</v>
      </c>
    </row>
    <row r="192" spans="1:20" s="3" customFormat="1" ht="151.5" customHeight="1" x14ac:dyDescent="0.25">
      <c r="A192" s="1" t="s">
        <v>191</v>
      </c>
      <c r="B192" s="1" t="s">
        <v>20</v>
      </c>
      <c r="C192" s="1" t="s">
        <v>27</v>
      </c>
      <c r="D192" s="1" t="s">
        <v>52</v>
      </c>
      <c r="E192" s="1" t="s">
        <v>21</v>
      </c>
      <c r="F192" s="1" t="s">
        <v>187</v>
      </c>
      <c r="G192" s="1" t="s">
        <v>54</v>
      </c>
      <c r="H192" s="1" t="s">
        <v>699</v>
      </c>
      <c r="I192" s="1" t="s">
        <v>700</v>
      </c>
      <c r="J192" s="15" t="s">
        <v>681</v>
      </c>
      <c r="K192" s="15">
        <v>43027</v>
      </c>
      <c r="L192" s="15">
        <v>43799</v>
      </c>
      <c r="M192" s="16">
        <v>12380.5</v>
      </c>
      <c r="N192" s="17" t="s">
        <v>31</v>
      </c>
      <c r="O192" s="16">
        <v>10523.44</v>
      </c>
      <c r="P192" s="18" t="s">
        <v>623</v>
      </c>
      <c r="Q192" s="17" t="s">
        <v>190</v>
      </c>
      <c r="R192" s="17" t="s">
        <v>33</v>
      </c>
      <c r="S192" s="17" t="s">
        <v>34</v>
      </c>
      <c r="T192" s="24">
        <v>44130</v>
      </c>
    </row>
    <row r="193" spans="1:20" s="3" customFormat="1" ht="151.5" customHeight="1" x14ac:dyDescent="0.25">
      <c r="A193" s="1" t="s">
        <v>192</v>
      </c>
      <c r="B193" s="1" t="s">
        <v>20</v>
      </c>
      <c r="C193" s="1" t="s">
        <v>27</v>
      </c>
      <c r="D193" s="1" t="s">
        <v>52</v>
      </c>
      <c r="E193" s="1" t="s">
        <v>21</v>
      </c>
      <c r="F193" s="1" t="s">
        <v>193</v>
      </c>
      <c r="G193" s="1" t="s">
        <v>54</v>
      </c>
      <c r="H193" s="1" t="s">
        <v>701</v>
      </c>
      <c r="I193" s="1" t="s">
        <v>195</v>
      </c>
      <c r="J193" s="15" t="s">
        <v>639</v>
      </c>
      <c r="K193" s="15">
        <v>43027</v>
      </c>
      <c r="L193" s="15">
        <v>43799</v>
      </c>
      <c r="M193" s="16">
        <v>14285.07</v>
      </c>
      <c r="N193" s="17" t="s">
        <v>31</v>
      </c>
      <c r="O193" s="16">
        <v>12142.3</v>
      </c>
      <c r="P193" s="18" t="s">
        <v>623</v>
      </c>
      <c r="Q193" s="17" t="s">
        <v>702</v>
      </c>
      <c r="R193" s="17" t="s">
        <v>33</v>
      </c>
      <c r="S193" s="17" t="s">
        <v>34</v>
      </c>
      <c r="T193" s="24">
        <v>44130</v>
      </c>
    </row>
    <row r="194" spans="1:20" s="3" customFormat="1" ht="151.5" customHeight="1" x14ac:dyDescent="0.25">
      <c r="A194" s="1" t="s">
        <v>197</v>
      </c>
      <c r="B194" s="1" t="s">
        <v>20</v>
      </c>
      <c r="C194" s="1" t="s">
        <v>27</v>
      </c>
      <c r="D194" s="1" t="s">
        <v>52</v>
      </c>
      <c r="E194" s="1" t="s">
        <v>21</v>
      </c>
      <c r="F194" s="1" t="s">
        <v>187</v>
      </c>
      <c r="G194" s="1" t="s">
        <v>54</v>
      </c>
      <c r="H194" s="1" t="s">
        <v>699</v>
      </c>
      <c r="I194" s="1" t="s">
        <v>700</v>
      </c>
      <c r="J194" s="15" t="s">
        <v>639</v>
      </c>
      <c r="K194" s="15">
        <v>43027</v>
      </c>
      <c r="L194" s="15">
        <v>43799</v>
      </c>
      <c r="M194" s="16">
        <v>31745.08</v>
      </c>
      <c r="N194" s="17" t="s">
        <v>31</v>
      </c>
      <c r="O194" s="16">
        <v>26983.33</v>
      </c>
      <c r="P194" s="18" t="s">
        <v>623</v>
      </c>
      <c r="Q194" s="17" t="s">
        <v>190</v>
      </c>
      <c r="R194" s="17" t="s">
        <v>33</v>
      </c>
      <c r="S194" s="17" t="s">
        <v>34</v>
      </c>
      <c r="T194" s="24">
        <v>44130</v>
      </c>
    </row>
    <row r="195" spans="1:20" s="3" customFormat="1" ht="151.5" customHeight="1" x14ac:dyDescent="0.25">
      <c r="A195" s="1" t="s">
        <v>198</v>
      </c>
      <c r="B195" s="1" t="s">
        <v>20</v>
      </c>
      <c r="C195" s="1" t="s">
        <v>27</v>
      </c>
      <c r="D195" s="1" t="s">
        <v>52</v>
      </c>
      <c r="E195" s="1" t="s">
        <v>21</v>
      </c>
      <c r="F195" s="1" t="s">
        <v>187</v>
      </c>
      <c r="G195" s="1" t="s">
        <v>54</v>
      </c>
      <c r="H195" s="1" t="s">
        <v>699</v>
      </c>
      <c r="I195" s="1" t="s">
        <v>700</v>
      </c>
      <c r="J195" s="15" t="s">
        <v>646</v>
      </c>
      <c r="K195" s="15">
        <v>43027</v>
      </c>
      <c r="L195" s="15">
        <v>43799</v>
      </c>
      <c r="M195" s="16">
        <v>30237.26</v>
      </c>
      <c r="N195" s="17" t="s">
        <v>31</v>
      </c>
      <c r="O195" s="16">
        <v>25701.65</v>
      </c>
      <c r="P195" s="18" t="s">
        <v>623</v>
      </c>
      <c r="Q195" s="17" t="s">
        <v>190</v>
      </c>
      <c r="R195" s="17" t="s">
        <v>33</v>
      </c>
      <c r="S195" s="17" t="s">
        <v>34</v>
      </c>
      <c r="T195" s="24">
        <v>44130</v>
      </c>
    </row>
    <row r="196" spans="1:20" s="3" customFormat="1" ht="151.5" customHeight="1" x14ac:dyDescent="0.25">
      <c r="A196" s="1" t="s">
        <v>199</v>
      </c>
      <c r="B196" s="1" t="s">
        <v>20</v>
      </c>
      <c r="C196" s="1" t="s">
        <v>27</v>
      </c>
      <c r="D196" s="1" t="s">
        <v>52</v>
      </c>
      <c r="E196" s="1" t="s">
        <v>21</v>
      </c>
      <c r="F196" s="1" t="s">
        <v>200</v>
      </c>
      <c r="G196" s="1" t="s">
        <v>54</v>
      </c>
      <c r="H196" s="1" t="s">
        <v>703</v>
      </c>
      <c r="I196" s="1" t="s">
        <v>704</v>
      </c>
      <c r="J196" s="15" t="s">
        <v>639</v>
      </c>
      <c r="K196" s="15">
        <v>43023</v>
      </c>
      <c r="L196" s="15">
        <v>43799</v>
      </c>
      <c r="M196" s="16">
        <v>53649.48</v>
      </c>
      <c r="N196" s="17" t="s">
        <v>31</v>
      </c>
      <c r="O196" s="16">
        <v>45602.04</v>
      </c>
      <c r="P196" s="18" t="s">
        <v>623</v>
      </c>
      <c r="Q196" s="17" t="s">
        <v>203</v>
      </c>
      <c r="R196" s="17" t="s">
        <v>33</v>
      </c>
      <c r="S196" s="17" t="s">
        <v>34</v>
      </c>
      <c r="T196" s="24">
        <v>44130</v>
      </c>
    </row>
    <row r="197" spans="1:20" s="3" customFormat="1" ht="151.5" customHeight="1" x14ac:dyDescent="0.25">
      <c r="A197" s="1" t="s">
        <v>204</v>
      </c>
      <c r="B197" s="1" t="s">
        <v>20</v>
      </c>
      <c r="C197" s="1" t="s">
        <v>27</v>
      </c>
      <c r="D197" s="1" t="s">
        <v>52</v>
      </c>
      <c r="E197" s="1" t="s">
        <v>21</v>
      </c>
      <c r="F197" s="1" t="s">
        <v>205</v>
      </c>
      <c r="G197" s="1" t="s">
        <v>54</v>
      </c>
      <c r="H197" s="1" t="s">
        <v>705</v>
      </c>
      <c r="I197" s="1" t="s">
        <v>207</v>
      </c>
      <c r="J197" s="15" t="s">
        <v>661</v>
      </c>
      <c r="K197" s="15">
        <v>43020</v>
      </c>
      <c r="L197" s="15">
        <v>43799</v>
      </c>
      <c r="M197" s="16">
        <v>21987.919999999998</v>
      </c>
      <c r="N197" s="17" t="s">
        <v>31</v>
      </c>
      <c r="O197" s="16">
        <v>18689.759999999998</v>
      </c>
      <c r="P197" s="18" t="s">
        <v>623</v>
      </c>
      <c r="Q197" s="17" t="s">
        <v>706</v>
      </c>
      <c r="R197" s="17" t="s">
        <v>33</v>
      </c>
      <c r="S197" s="17" t="s">
        <v>34</v>
      </c>
      <c r="T197" s="24">
        <v>44130</v>
      </c>
    </row>
    <row r="198" spans="1:20" s="3" customFormat="1" ht="151.5" customHeight="1" x14ac:dyDescent="0.25">
      <c r="A198" s="1" t="s">
        <v>209</v>
      </c>
      <c r="B198" s="1" t="s">
        <v>20</v>
      </c>
      <c r="C198" s="1" t="s">
        <v>27</v>
      </c>
      <c r="D198" s="1" t="s">
        <v>52</v>
      </c>
      <c r="E198" s="1" t="s">
        <v>21</v>
      </c>
      <c r="F198" s="1" t="s">
        <v>210</v>
      </c>
      <c r="G198" s="1" t="s">
        <v>54</v>
      </c>
      <c r="H198" s="1" t="s">
        <v>707</v>
      </c>
      <c r="I198" s="1" t="s">
        <v>212</v>
      </c>
      <c r="J198" s="15" t="s">
        <v>639</v>
      </c>
      <c r="K198" s="15">
        <v>43023</v>
      </c>
      <c r="L198" s="15">
        <v>43799</v>
      </c>
      <c r="M198" s="16">
        <v>22539.08</v>
      </c>
      <c r="N198" s="17" t="s">
        <v>31</v>
      </c>
      <c r="O198" s="16">
        <v>19158.21</v>
      </c>
      <c r="P198" s="18" t="s">
        <v>623</v>
      </c>
      <c r="Q198" s="17" t="s">
        <v>708</v>
      </c>
      <c r="R198" s="17" t="s">
        <v>33</v>
      </c>
      <c r="S198" s="17" t="s">
        <v>34</v>
      </c>
      <c r="T198" s="24">
        <v>44130</v>
      </c>
    </row>
    <row r="199" spans="1:20" s="3" customFormat="1" ht="231.75" customHeight="1" x14ac:dyDescent="0.25">
      <c r="A199" s="1" t="s">
        <v>214</v>
      </c>
      <c r="B199" s="1" t="s">
        <v>20</v>
      </c>
      <c r="C199" s="1" t="s">
        <v>27</v>
      </c>
      <c r="D199" s="1" t="s">
        <v>52</v>
      </c>
      <c r="E199" s="1" t="s">
        <v>21</v>
      </c>
      <c r="F199" s="1" t="s">
        <v>124</v>
      </c>
      <c r="G199" s="1" t="s">
        <v>54</v>
      </c>
      <c r="H199" s="1" t="s">
        <v>675</v>
      </c>
      <c r="I199" s="1" t="s">
        <v>676</v>
      </c>
      <c r="J199" s="15" t="s">
        <v>639</v>
      </c>
      <c r="K199" s="15">
        <v>43026</v>
      </c>
      <c r="L199" s="15">
        <v>43799</v>
      </c>
      <c r="M199" s="16">
        <v>29999.22</v>
      </c>
      <c r="N199" s="17" t="s">
        <v>31</v>
      </c>
      <c r="O199" s="16">
        <v>25499.33</v>
      </c>
      <c r="P199" s="18" t="s">
        <v>623</v>
      </c>
      <c r="Q199" s="17" t="s">
        <v>127</v>
      </c>
      <c r="R199" s="17" t="s">
        <v>33</v>
      </c>
      <c r="S199" s="17" t="s">
        <v>34</v>
      </c>
      <c r="T199" s="24">
        <v>44130</v>
      </c>
    </row>
    <row r="200" spans="1:20" s="3" customFormat="1" ht="151.5" customHeight="1" x14ac:dyDescent="0.25">
      <c r="A200" s="1" t="s">
        <v>215</v>
      </c>
      <c r="B200" s="1" t="s">
        <v>20</v>
      </c>
      <c r="C200" s="1" t="s">
        <v>27</v>
      </c>
      <c r="D200" s="1" t="s">
        <v>52</v>
      </c>
      <c r="E200" s="1" t="s">
        <v>21</v>
      </c>
      <c r="F200" s="1" t="s">
        <v>216</v>
      </c>
      <c r="G200" s="1" t="s">
        <v>54</v>
      </c>
      <c r="H200" s="1" t="s">
        <v>709</v>
      </c>
      <c r="I200" s="1" t="s">
        <v>218</v>
      </c>
      <c r="J200" s="15" t="s">
        <v>639</v>
      </c>
      <c r="K200" s="15">
        <v>43023</v>
      </c>
      <c r="L200" s="15">
        <v>43799</v>
      </c>
      <c r="M200" s="16">
        <v>17062.88</v>
      </c>
      <c r="N200" s="17" t="s">
        <v>31</v>
      </c>
      <c r="O200" s="16">
        <v>14503.45</v>
      </c>
      <c r="P200" s="18" t="s">
        <v>623</v>
      </c>
      <c r="Q200" s="17" t="s">
        <v>710</v>
      </c>
      <c r="R200" s="17" t="s">
        <v>33</v>
      </c>
      <c r="S200" s="17" t="s">
        <v>34</v>
      </c>
      <c r="T200" s="24">
        <v>44130</v>
      </c>
    </row>
    <row r="201" spans="1:20" s="3" customFormat="1" ht="151.5" customHeight="1" x14ac:dyDescent="0.25">
      <c r="A201" s="1" t="s">
        <v>220</v>
      </c>
      <c r="B201" s="1" t="s">
        <v>20</v>
      </c>
      <c r="C201" s="1" t="s">
        <v>27</v>
      </c>
      <c r="D201" s="1" t="s">
        <v>52</v>
      </c>
      <c r="E201" s="1" t="s">
        <v>21</v>
      </c>
      <c r="F201" s="1" t="s">
        <v>221</v>
      </c>
      <c r="G201" s="1" t="s">
        <v>54</v>
      </c>
      <c r="H201" s="1" t="s">
        <v>711</v>
      </c>
      <c r="I201" s="1" t="s">
        <v>223</v>
      </c>
      <c r="J201" s="15" t="s">
        <v>639</v>
      </c>
      <c r="K201" s="15">
        <v>43027</v>
      </c>
      <c r="L201" s="15">
        <v>43799</v>
      </c>
      <c r="M201" s="16">
        <v>17380.419999999998</v>
      </c>
      <c r="N201" s="17" t="s">
        <v>31</v>
      </c>
      <c r="O201" s="16">
        <v>14773.34</v>
      </c>
      <c r="P201" s="18" t="s">
        <v>623</v>
      </c>
      <c r="Q201" s="17" t="s">
        <v>712</v>
      </c>
      <c r="R201" s="17" t="s">
        <v>33</v>
      </c>
      <c r="S201" s="17" t="s">
        <v>34</v>
      </c>
      <c r="T201" s="24">
        <v>44130</v>
      </c>
    </row>
    <row r="202" spans="1:20" s="3" customFormat="1" ht="151.5" customHeight="1" x14ac:dyDescent="0.25">
      <c r="A202" s="1" t="s">
        <v>225</v>
      </c>
      <c r="B202" s="1" t="s">
        <v>20</v>
      </c>
      <c r="C202" s="1" t="s">
        <v>27</v>
      </c>
      <c r="D202" s="1" t="s">
        <v>52</v>
      </c>
      <c r="E202" s="1" t="s">
        <v>21</v>
      </c>
      <c r="F202" s="1" t="s">
        <v>226</v>
      </c>
      <c r="G202" s="1" t="s">
        <v>54</v>
      </c>
      <c r="H202" s="1" t="s">
        <v>713</v>
      </c>
      <c r="I202" s="1" t="s">
        <v>228</v>
      </c>
      <c r="J202" s="15" t="s">
        <v>639</v>
      </c>
      <c r="K202" s="15">
        <v>43026</v>
      </c>
      <c r="L202" s="15">
        <v>43799</v>
      </c>
      <c r="M202" s="16">
        <v>12777.38</v>
      </c>
      <c r="N202" s="17" t="s">
        <v>31</v>
      </c>
      <c r="O202" s="16">
        <v>10860.76</v>
      </c>
      <c r="P202" s="18" t="s">
        <v>623</v>
      </c>
      <c r="Q202" s="17" t="s">
        <v>229</v>
      </c>
      <c r="R202" s="17" t="s">
        <v>33</v>
      </c>
      <c r="S202" s="17" t="s">
        <v>34</v>
      </c>
      <c r="T202" s="24">
        <v>44130</v>
      </c>
    </row>
    <row r="203" spans="1:20" s="3" customFormat="1" ht="151.5" customHeight="1" x14ac:dyDescent="0.25">
      <c r="A203" s="1" t="s">
        <v>230</v>
      </c>
      <c r="B203" s="1" t="s">
        <v>20</v>
      </c>
      <c r="C203" s="1" t="s">
        <v>27</v>
      </c>
      <c r="D203" s="1" t="s">
        <v>52</v>
      </c>
      <c r="E203" s="1" t="s">
        <v>21</v>
      </c>
      <c r="F203" s="1" t="s">
        <v>129</v>
      </c>
      <c r="G203" s="1" t="s">
        <v>54</v>
      </c>
      <c r="H203" s="1" t="s">
        <v>677</v>
      </c>
      <c r="I203" s="1" t="s">
        <v>678</v>
      </c>
      <c r="J203" s="15" t="s">
        <v>639</v>
      </c>
      <c r="K203" s="15">
        <v>43026</v>
      </c>
      <c r="L203" s="15">
        <v>43799</v>
      </c>
      <c r="M203" s="16">
        <v>25713.61</v>
      </c>
      <c r="N203" s="17" t="s">
        <v>31</v>
      </c>
      <c r="O203" s="16">
        <v>21856.560000000001</v>
      </c>
      <c r="P203" s="18" t="s">
        <v>623</v>
      </c>
      <c r="Q203" s="17" t="s">
        <v>679</v>
      </c>
      <c r="R203" s="17" t="s">
        <v>33</v>
      </c>
      <c r="S203" s="17" t="s">
        <v>34</v>
      </c>
      <c r="T203" s="24">
        <v>44130</v>
      </c>
    </row>
    <row r="204" spans="1:20" s="3" customFormat="1" ht="151.5" customHeight="1" x14ac:dyDescent="0.25">
      <c r="A204" s="1" t="s">
        <v>231</v>
      </c>
      <c r="B204" s="1" t="s">
        <v>20</v>
      </c>
      <c r="C204" s="1" t="s">
        <v>27</v>
      </c>
      <c r="D204" s="1" t="s">
        <v>52</v>
      </c>
      <c r="E204" s="1" t="s">
        <v>21</v>
      </c>
      <c r="F204" s="1" t="s">
        <v>232</v>
      </c>
      <c r="G204" s="1" t="s">
        <v>54</v>
      </c>
      <c r="H204" s="1" t="s">
        <v>714</v>
      </c>
      <c r="I204" s="1" t="s">
        <v>234</v>
      </c>
      <c r="J204" s="15" t="s">
        <v>715</v>
      </c>
      <c r="K204" s="15">
        <v>43025</v>
      </c>
      <c r="L204" s="15">
        <v>43799</v>
      </c>
      <c r="M204" s="16">
        <v>21189.91</v>
      </c>
      <c r="N204" s="17" t="s">
        <v>31</v>
      </c>
      <c r="O204" s="16">
        <v>18011.43</v>
      </c>
      <c r="P204" s="18" t="s">
        <v>623</v>
      </c>
      <c r="Q204" s="17" t="s">
        <v>716</v>
      </c>
      <c r="R204" s="17" t="s">
        <v>33</v>
      </c>
      <c r="S204" s="17" t="s">
        <v>34</v>
      </c>
      <c r="T204" s="24">
        <v>44130</v>
      </c>
    </row>
    <row r="205" spans="1:20" s="3" customFormat="1" ht="151.5" customHeight="1" x14ac:dyDescent="0.25">
      <c r="A205" s="1" t="s">
        <v>236</v>
      </c>
      <c r="B205" s="1" t="s">
        <v>20</v>
      </c>
      <c r="C205" s="1" t="s">
        <v>27</v>
      </c>
      <c r="D205" s="1" t="s">
        <v>52</v>
      </c>
      <c r="E205" s="1" t="s">
        <v>21</v>
      </c>
      <c r="F205" s="1" t="s">
        <v>187</v>
      </c>
      <c r="G205" s="1" t="s">
        <v>54</v>
      </c>
      <c r="H205" s="1" t="s">
        <v>699</v>
      </c>
      <c r="I205" s="1" t="s">
        <v>700</v>
      </c>
      <c r="J205" s="15" t="s">
        <v>639</v>
      </c>
      <c r="K205" s="15">
        <v>43027</v>
      </c>
      <c r="L205" s="15">
        <v>43799</v>
      </c>
      <c r="M205" s="16">
        <v>14843.42</v>
      </c>
      <c r="N205" s="17" t="s">
        <v>31</v>
      </c>
      <c r="O205" s="16">
        <v>12616.9</v>
      </c>
      <c r="P205" s="18" t="s">
        <v>623</v>
      </c>
      <c r="Q205" s="17" t="s">
        <v>190</v>
      </c>
      <c r="R205" s="17" t="s">
        <v>33</v>
      </c>
      <c r="S205" s="17" t="s">
        <v>34</v>
      </c>
      <c r="T205" s="24">
        <v>44130</v>
      </c>
    </row>
    <row r="206" spans="1:20" s="3" customFormat="1" ht="408.75" customHeight="1" x14ac:dyDescent="0.25">
      <c r="A206" s="1" t="s">
        <v>237</v>
      </c>
      <c r="B206" s="1" t="s">
        <v>20</v>
      </c>
      <c r="C206" s="1" t="s">
        <v>27</v>
      </c>
      <c r="D206" s="1" t="s">
        <v>52</v>
      </c>
      <c r="E206" s="1" t="s">
        <v>21</v>
      </c>
      <c r="F206" s="1" t="s">
        <v>238</v>
      </c>
      <c r="G206" s="1" t="s">
        <v>54</v>
      </c>
      <c r="H206" s="1" t="s">
        <v>717</v>
      </c>
      <c r="I206" s="1" t="s">
        <v>718</v>
      </c>
      <c r="J206" s="15" t="s">
        <v>639</v>
      </c>
      <c r="K206" s="15">
        <v>43026</v>
      </c>
      <c r="L206" s="15">
        <v>43799</v>
      </c>
      <c r="M206" s="16">
        <v>16269.3</v>
      </c>
      <c r="N206" s="17" t="s">
        <v>31</v>
      </c>
      <c r="O206" s="16">
        <v>13828.88</v>
      </c>
      <c r="P206" s="18" t="s">
        <v>623</v>
      </c>
      <c r="Q206" s="17" t="s">
        <v>719</v>
      </c>
      <c r="R206" s="17" t="s">
        <v>33</v>
      </c>
      <c r="S206" s="17" t="s">
        <v>34</v>
      </c>
      <c r="T206" s="24">
        <v>44130</v>
      </c>
    </row>
    <row r="207" spans="1:20" s="3" customFormat="1" ht="151.5" customHeight="1" x14ac:dyDescent="0.25">
      <c r="A207" s="1" t="s">
        <v>242</v>
      </c>
      <c r="B207" s="1" t="s">
        <v>20</v>
      </c>
      <c r="C207" s="1" t="s">
        <v>27</v>
      </c>
      <c r="D207" s="1" t="s">
        <v>52</v>
      </c>
      <c r="E207" s="1" t="s">
        <v>21</v>
      </c>
      <c r="F207" s="1" t="s">
        <v>243</v>
      </c>
      <c r="G207" s="1" t="s">
        <v>54</v>
      </c>
      <c r="H207" s="1" t="s">
        <v>720</v>
      </c>
      <c r="I207" s="1" t="s">
        <v>245</v>
      </c>
      <c r="J207" s="15" t="s">
        <v>639</v>
      </c>
      <c r="K207" s="15">
        <v>43024</v>
      </c>
      <c r="L207" s="15">
        <v>43799</v>
      </c>
      <c r="M207" s="16">
        <v>127165.42</v>
      </c>
      <c r="N207" s="17" t="s">
        <v>31</v>
      </c>
      <c r="O207" s="16">
        <v>108090.61</v>
      </c>
      <c r="P207" s="18" t="s">
        <v>623</v>
      </c>
      <c r="Q207" s="17" t="s">
        <v>246</v>
      </c>
      <c r="R207" s="17" t="s">
        <v>33</v>
      </c>
      <c r="S207" s="17" t="s">
        <v>34</v>
      </c>
      <c r="T207" s="24">
        <v>44130</v>
      </c>
    </row>
    <row r="208" spans="1:20" s="3" customFormat="1" ht="151.5" customHeight="1" x14ac:dyDescent="0.25">
      <c r="A208" s="1" t="s">
        <v>247</v>
      </c>
      <c r="B208" s="1" t="s">
        <v>20</v>
      </c>
      <c r="C208" s="1" t="s">
        <v>27</v>
      </c>
      <c r="D208" s="1" t="s">
        <v>52</v>
      </c>
      <c r="E208" s="1" t="s">
        <v>21</v>
      </c>
      <c r="F208" s="1" t="s">
        <v>248</v>
      </c>
      <c r="G208" s="1" t="s">
        <v>54</v>
      </c>
      <c r="H208" s="1" t="s">
        <v>721</v>
      </c>
      <c r="I208" s="1" t="s">
        <v>250</v>
      </c>
      <c r="J208" s="15" t="s">
        <v>715</v>
      </c>
      <c r="K208" s="15">
        <v>43031</v>
      </c>
      <c r="L208" s="15">
        <v>43799</v>
      </c>
      <c r="M208" s="16">
        <v>15793.1</v>
      </c>
      <c r="N208" s="17" t="s">
        <v>31</v>
      </c>
      <c r="O208" s="16">
        <v>13424.13</v>
      </c>
      <c r="P208" s="18" t="s">
        <v>623</v>
      </c>
      <c r="Q208" s="17" t="s">
        <v>722</v>
      </c>
      <c r="R208" s="17" t="s">
        <v>33</v>
      </c>
      <c r="S208" s="17" t="s">
        <v>34</v>
      </c>
      <c r="T208" s="24">
        <v>44130</v>
      </c>
    </row>
    <row r="209" spans="1:20" s="3" customFormat="1" ht="151.5" customHeight="1" x14ac:dyDescent="0.25">
      <c r="A209" s="1" t="s">
        <v>252</v>
      </c>
      <c r="B209" s="1" t="s">
        <v>20</v>
      </c>
      <c r="C209" s="1" t="s">
        <v>27</v>
      </c>
      <c r="D209" s="1" t="s">
        <v>52</v>
      </c>
      <c r="E209" s="1" t="s">
        <v>21</v>
      </c>
      <c r="F209" s="1" t="s">
        <v>187</v>
      </c>
      <c r="G209" s="1" t="s">
        <v>54</v>
      </c>
      <c r="H209" s="1" t="s">
        <v>699</v>
      </c>
      <c r="I209" s="1" t="s">
        <v>700</v>
      </c>
      <c r="J209" s="15" t="s">
        <v>639</v>
      </c>
      <c r="K209" s="15">
        <v>43027</v>
      </c>
      <c r="L209" s="15">
        <v>43799</v>
      </c>
      <c r="M209" s="16">
        <v>38887.879999999997</v>
      </c>
      <c r="N209" s="17" t="s">
        <v>31</v>
      </c>
      <c r="O209" s="16">
        <v>33054.69</v>
      </c>
      <c r="P209" s="18" t="s">
        <v>623</v>
      </c>
      <c r="Q209" s="17" t="s">
        <v>190</v>
      </c>
      <c r="R209" s="17" t="s">
        <v>33</v>
      </c>
      <c r="S209" s="17" t="s">
        <v>34</v>
      </c>
      <c r="T209" s="24">
        <v>44130</v>
      </c>
    </row>
    <row r="210" spans="1:20" s="3" customFormat="1" ht="273.75" customHeight="1" x14ac:dyDescent="0.25">
      <c r="A210" s="1" t="s">
        <v>253</v>
      </c>
      <c r="B210" s="1" t="s">
        <v>20</v>
      </c>
      <c r="C210" s="1" t="s">
        <v>27</v>
      </c>
      <c r="D210" s="1" t="s">
        <v>52</v>
      </c>
      <c r="E210" s="1" t="s">
        <v>21</v>
      </c>
      <c r="F210" s="1" t="s">
        <v>254</v>
      </c>
      <c r="G210" s="1" t="s">
        <v>54</v>
      </c>
      <c r="H210" s="1" t="s">
        <v>723</v>
      </c>
      <c r="I210" s="1" t="s">
        <v>724</v>
      </c>
      <c r="J210" s="15" t="s">
        <v>646</v>
      </c>
      <c r="K210" s="15">
        <v>43027</v>
      </c>
      <c r="L210" s="15">
        <v>43799</v>
      </c>
      <c r="M210" s="16">
        <v>14049.78</v>
      </c>
      <c r="N210" s="17" t="s">
        <v>31</v>
      </c>
      <c r="O210" s="16">
        <v>11942.32</v>
      </c>
      <c r="P210" s="18" t="s">
        <v>623</v>
      </c>
      <c r="Q210" s="17" t="s">
        <v>257</v>
      </c>
      <c r="R210" s="17" t="s">
        <v>33</v>
      </c>
      <c r="S210" s="17" t="s">
        <v>34</v>
      </c>
      <c r="T210" s="24">
        <v>44130</v>
      </c>
    </row>
    <row r="211" spans="1:20" s="3" customFormat="1" ht="408.75" customHeight="1" x14ac:dyDescent="0.25">
      <c r="A211" s="1" t="s">
        <v>258</v>
      </c>
      <c r="B211" s="1" t="s">
        <v>20</v>
      </c>
      <c r="C211" s="1" t="s">
        <v>27</v>
      </c>
      <c r="D211" s="1" t="s">
        <v>52</v>
      </c>
      <c r="E211" s="1" t="s">
        <v>21</v>
      </c>
      <c r="F211" s="1" t="s">
        <v>259</v>
      </c>
      <c r="G211" s="1" t="s">
        <v>54</v>
      </c>
      <c r="H211" s="1" t="s">
        <v>725</v>
      </c>
      <c r="I211" s="1" t="s">
        <v>726</v>
      </c>
      <c r="J211" s="15" t="s">
        <v>639</v>
      </c>
      <c r="K211" s="15">
        <v>43031</v>
      </c>
      <c r="L211" s="15">
        <v>43799</v>
      </c>
      <c r="M211" s="16">
        <v>16904.259999999998</v>
      </c>
      <c r="N211" s="17" t="s">
        <v>31</v>
      </c>
      <c r="O211" s="16">
        <v>14368.62</v>
      </c>
      <c r="P211" s="18" t="s">
        <v>623</v>
      </c>
      <c r="Q211" s="17" t="s">
        <v>262</v>
      </c>
      <c r="R211" s="17" t="s">
        <v>33</v>
      </c>
      <c r="S211" s="17" t="s">
        <v>34</v>
      </c>
      <c r="T211" s="24">
        <v>44130</v>
      </c>
    </row>
    <row r="212" spans="1:20" s="3" customFormat="1" ht="151.5" customHeight="1" x14ac:dyDescent="0.25">
      <c r="A212" s="1" t="s">
        <v>263</v>
      </c>
      <c r="B212" s="1" t="s">
        <v>20</v>
      </c>
      <c r="C212" s="1" t="s">
        <v>27</v>
      </c>
      <c r="D212" s="1" t="s">
        <v>52</v>
      </c>
      <c r="E212" s="1" t="s">
        <v>21</v>
      </c>
      <c r="F212" s="1" t="s">
        <v>264</v>
      </c>
      <c r="G212" s="1" t="s">
        <v>54</v>
      </c>
      <c r="H212" s="1" t="s">
        <v>727</v>
      </c>
      <c r="I212" s="1" t="s">
        <v>728</v>
      </c>
      <c r="J212" s="15" t="s">
        <v>639</v>
      </c>
      <c r="K212" s="15">
        <v>43024</v>
      </c>
      <c r="L212" s="15">
        <v>43799</v>
      </c>
      <c r="M212" s="16">
        <v>12936.1</v>
      </c>
      <c r="N212" s="17" t="s">
        <v>31</v>
      </c>
      <c r="O212" s="16">
        <v>10995.68</v>
      </c>
      <c r="P212" s="18" t="s">
        <v>623</v>
      </c>
      <c r="Q212" s="17" t="s">
        <v>267</v>
      </c>
      <c r="R212" s="17" t="s">
        <v>33</v>
      </c>
      <c r="S212" s="17" t="s">
        <v>34</v>
      </c>
      <c r="T212" s="24">
        <v>44130</v>
      </c>
    </row>
    <row r="213" spans="1:20" s="3" customFormat="1" ht="151.5" customHeight="1" x14ac:dyDescent="0.25">
      <c r="A213" s="1" t="s">
        <v>268</v>
      </c>
      <c r="B213" s="1" t="s">
        <v>20</v>
      </c>
      <c r="C213" s="1" t="s">
        <v>27</v>
      </c>
      <c r="D213" s="1" t="s">
        <v>52</v>
      </c>
      <c r="E213" s="1" t="s">
        <v>21</v>
      </c>
      <c r="F213" s="1" t="s">
        <v>269</v>
      </c>
      <c r="G213" s="1" t="s">
        <v>54</v>
      </c>
      <c r="H213" s="1" t="s">
        <v>729</v>
      </c>
      <c r="I213" s="1" t="s">
        <v>730</v>
      </c>
      <c r="J213" s="15" t="s">
        <v>639</v>
      </c>
      <c r="K213" s="15">
        <v>43026</v>
      </c>
      <c r="L213" s="15">
        <v>43799</v>
      </c>
      <c r="M213" s="16">
        <v>22539.06</v>
      </c>
      <c r="N213" s="17" t="s">
        <v>31</v>
      </c>
      <c r="O213" s="16">
        <v>19158.2</v>
      </c>
      <c r="P213" s="18" t="s">
        <v>623</v>
      </c>
      <c r="Q213" s="17" t="s">
        <v>272</v>
      </c>
      <c r="R213" s="17" t="s">
        <v>33</v>
      </c>
      <c r="S213" s="17" t="s">
        <v>34</v>
      </c>
      <c r="T213" s="24">
        <v>44130</v>
      </c>
    </row>
    <row r="214" spans="1:20" s="3" customFormat="1" ht="151.5" customHeight="1" x14ac:dyDescent="0.25">
      <c r="A214" s="1" t="s">
        <v>273</v>
      </c>
      <c r="B214" s="1" t="s">
        <v>20</v>
      </c>
      <c r="C214" s="1" t="s">
        <v>27</v>
      </c>
      <c r="D214" s="1" t="s">
        <v>52</v>
      </c>
      <c r="E214" s="1" t="s">
        <v>21</v>
      </c>
      <c r="F214" s="1" t="s">
        <v>187</v>
      </c>
      <c r="G214" s="1" t="s">
        <v>54</v>
      </c>
      <c r="H214" s="1" t="s">
        <v>699</v>
      </c>
      <c r="I214" s="1" t="s">
        <v>731</v>
      </c>
      <c r="J214" s="15" t="s">
        <v>646</v>
      </c>
      <c r="K214" s="15">
        <v>43026</v>
      </c>
      <c r="L214" s="15">
        <v>43799</v>
      </c>
      <c r="M214" s="16">
        <v>27300.92</v>
      </c>
      <c r="N214" s="17" t="s">
        <v>31</v>
      </c>
      <c r="O214" s="16">
        <v>23205.78</v>
      </c>
      <c r="P214" s="18" t="s">
        <v>623</v>
      </c>
      <c r="Q214" s="17" t="s">
        <v>190</v>
      </c>
      <c r="R214" s="17" t="s">
        <v>33</v>
      </c>
      <c r="S214" s="17" t="s">
        <v>34</v>
      </c>
      <c r="T214" s="24">
        <v>44130</v>
      </c>
    </row>
    <row r="215" spans="1:20" s="3" customFormat="1" ht="151.5" customHeight="1" x14ac:dyDescent="0.25">
      <c r="A215" s="1" t="s">
        <v>275</v>
      </c>
      <c r="B215" s="1" t="s">
        <v>20</v>
      </c>
      <c r="C215" s="1" t="s">
        <v>27</v>
      </c>
      <c r="D215" s="1" t="s">
        <v>52</v>
      </c>
      <c r="E215" s="1" t="s">
        <v>21</v>
      </c>
      <c r="F215" s="1" t="s">
        <v>276</v>
      </c>
      <c r="G215" s="1" t="s">
        <v>54</v>
      </c>
      <c r="H215" s="1" t="s">
        <v>732</v>
      </c>
      <c r="I215" s="1" t="s">
        <v>278</v>
      </c>
      <c r="J215" s="15" t="s">
        <v>733</v>
      </c>
      <c r="K215" s="15">
        <v>43020</v>
      </c>
      <c r="L215" s="15">
        <v>43799</v>
      </c>
      <c r="M215" s="16">
        <v>20951.84</v>
      </c>
      <c r="N215" s="17" t="s">
        <v>31</v>
      </c>
      <c r="O215" s="16">
        <v>17809.07</v>
      </c>
      <c r="P215" s="18" t="s">
        <v>623</v>
      </c>
      <c r="Q215" s="17" t="s">
        <v>734</v>
      </c>
      <c r="R215" s="17" t="s">
        <v>33</v>
      </c>
      <c r="S215" s="17" t="s">
        <v>34</v>
      </c>
      <c r="T215" s="24">
        <v>44130</v>
      </c>
    </row>
    <row r="216" spans="1:20" s="3" customFormat="1" ht="151.5" customHeight="1" x14ac:dyDescent="0.25">
      <c r="A216" s="1" t="s">
        <v>280</v>
      </c>
      <c r="B216" s="1" t="s">
        <v>20</v>
      </c>
      <c r="C216" s="1" t="s">
        <v>27</v>
      </c>
      <c r="D216" s="1" t="s">
        <v>52</v>
      </c>
      <c r="E216" s="1" t="s">
        <v>21</v>
      </c>
      <c r="F216" s="1" t="s">
        <v>281</v>
      </c>
      <c r="G216" s="1" t="s">
        <v>54</v>
      </c>
      <c r="H216" s="1" t="s">
        <v>735</v>
      </c>
      <c r="I216" s="1" t="s">
        <v>283</v>
      </c>
      <c r="J216" s="15" t="s">
        <v>639</v>
      </c>
      <c r="K216" s="15">
        <v>43021</v>
      </c>
      <c r="L216" s="15">
        <v>43799</v>
      </c>
      <c r="M216" s="16">
        <v>28650.04</v>
      </c>
      <c r="N216" s="17" t="s">
        <v>31</v>
      </c>
      <c r="O216" s="16">
        <v>24352.54</v>
      </c>
      <c r="P216" s="18" t="s">
        <v>623</v>
      </c>
      <c r="Q216" s="17" t="s">
        <v>736</v>
      </c>
      <c r="R216" s="17" t="s">
        <v>33</v>
      </c>
      <c r="S216" s="17" t="s">
        <v>34</v>
      </c>
      <c r="T216" s="24">
        <v>44130</v>
      </c>
    </row>
    <row r="217" spans="1:20" s="3" customFormat="1" ht="269.25" customHeight="1" x14ac:dyDescent="0.25">
      <c r="A217" s="1" t="s">
        <v>285</v>
      </c>
      <c r="B217" s="1" t="s">
        <v>20</v>
      </c>
      <c r="C217" s="1" t="s">
        <v>27</v>
      </c>
      <c r="D217" s="1" t="s">
        <v>52</v>
      </c>
      <c r="E217" s="1" t="s">
        <v>21</v>
      </c>
      <c r="F217" s="1" t="s">
        <v>286</v>
      </c>
      <c r="G217" s="1" t="s">
        <v>54</v>
      </c>
      <c r="H217" s="1" t="s">
        <v>737</v>
      </c>
      <c r="I217" s="1" t="s">
        <v>738</v>
      </c>
      <c r="J217" s="15" t="s">
        <v>639</v>
      </c>
      <c r="K217" s="15">
        <v>43024</v>
      </c>
      <c r="L217" s="15">
        <v>43799</v>
      </c>
      <c r="M217" s="16">
        <v>15237.66</v>
      </c>
      <c r="N217" s="17" t="s">
        <v>31</v>
      </c>
      <c r="O217" s="16">
        <v>12952.01</v>
      </c>
      <c r="P217" s="18" t="s">
        <v>623</v>
      </c>
      <c r="Q217" s="17" t="s">
        <v>739</v>
      </c>
      <c r="R217" s="17" t="s">
        <v>33</v>
      </c>
      <c r="S217" s="17" t="s">
        <v>34</v>
      </c>
      <c r="T217" s="24">
        <v>44130</v>
      </c>
    </row>
    <row r="218" spans="1:20" s="3" customFormat="1" ht="151.5" customHeight="1" x14ac:dyDescent="0.25">
      <c r="A218" s="1" t="s">
        <v>290</v>
      </c>
      <c r="B218" s="1" t="s">
        <v>20</v>
      </c>
      <c r="C218" s="1" t="s">
        <v>27</v>
      </c>
      <c r="D218" s="1" t="s">
        <v>52</v>
      </c>
      <c r="E218" s="1" t="s">
        <v>21</v>
      </c>
      <c r="F218" s="1" t="s">
        <v>291</v>
      </c>
      <c r="G218" s="1" t="s">
        <v>54</v>
      </c>
      <c r="H218" s="1" t="s">
        <v>740</v>
      </c>
      <c r="I218" s="1" t="s">
        <v>293</v>
      </c>
      <c r="J218" s="15" t="s">
        <v>681</v>
      </c>
      <c r="K218" s="15">
        <v>43027</v>
      </c>
      <c r="L218" s="15">
        <v>43799</v>
      </c>
      <c r="M218" s="16">
        <v>16110.58</v>
      </c>
      <c r="N218" s="17" t="s">
        <v>31</v>
      </c>
      <c r="O218" s="16">
        <v>13693.97</v>
      </c>
      <c r="P218" s="18" t="s">
        <v>623</v>
      </c>
      <c r="Q218" s="17" t="s">
        <v>741</v>
      </c>
      <c r="R218" s="17" t="s">
        <v>33</v>
      </c>
      <c r="S218" s="17" t="s">
        <v>34</v>
      </c>
      <c r="T218" s="24">
        <v>44130</v>
      </c>
    </row>
    <row r="219" spans="1:20" s="3" customFormat="1" ht="246.75" customHeight="1" x14ac:dyDescent="0.25">
      <c r="A219" s="1" t="s">
        <v>295</v>
      </c>
      <c r="B219" s="1" t="s">
        <v>20</v>
      </c>
      <c r="C219" s="1" t="s">
        <v>27</v>
      </c>
      <c r="D219" s="1" t="s">
        <v>52</v>
      </c>
      <c r="E219" s="1" t="s">
        <v>21</v>
      </c>
      <c r="F219" s="1" t="s">
        <v>124</v>
      </c>
      <c r="G219" s="1" t="s">
        <v>54</v>
      </c>
      <c r="H219" s="1" t="s">
        <v>675</v>
      </c>
      <c r="I219" s="1" t="s">
        <v>742</v>
      </c>
      <c r="J219" s="15" t="s">
        <v>681</v>
      </c>
      <c r="K219" s="15">
        <v>43026</v>
      </c>
      <c r="L219" s="15">
        <v>43799</v>
      </c>
      <c r="M219" s="16">
        <v>84204.34</v>
      </c>
      <c r="N219" s="17" t="s">
        <v>31</v>
      </c>
      <c r="O219" s="16">
        <v>71573.67</v>
      </c>
      <c r="P219" s="18" t="s">
        <v>623</v>
      </c>
      <c r="Q219" s="17" t="s">
        <v>127</v>
      </c>
      <c r="R219" s="17" t="s">
        <v>33</v>
      </c>
      <c r="S219" s="17" t="s">
        <v>34</v>
      </c>
      <c r="T219" s="24">
        <v>44130</v>
      </c>
    </row>
    <row r="220" spans="1:20" s="3" customFormat="1" ht="151.5" customHeight="1" x14ac:dyDescent="0.25">
      <c r="A220" s="1" t="s">
        <v>297</v>
      </c>
      <c r="B220" s="1" t="s">
        <v>20</v>
      </c>
      <c r="C220" s="1" t="s">
        <v>27</v>
      </c>
      <c r="D220" s="1" t="s">
        <v>52</v>
      </c>
      <c r="E220" s="1" t="s">
        <v>21</v>
      </c>
      <c r="F220" s="1" t="s">
        <v>298</v>
      </c>
      <c r="G220" s="1" t="s">
        <v>54</v>
      </c>
      <c r="H220" s="1" t="s">
        <v>743</v>
      </c>
      <c r="I220" s="1" t="s">
        <v>300</v>
      </c>
      <c r="J220" s="15" t="s">
        <v>661</v>
      </c>
      <c r="K220" s="15">
        <v>43027</v>
      </c>
      <c r="L220" s="15">
        <v>43799</v>
      </c>
      <c r="M220" s="16">
        <v>40633.96</v>
      </c>
      <c r="N220" s="17" t="s">
        <v>31</v>
      </c>
      <c r="O220" s="16">
        <v>34538.870000000003</v>
      </c>
      <c r="P220" s="18" t="s">
        <v>623</v>
      </c>
      <c r="Q220" s="17" t="s">
        <v>744</v>
      </c>
      <c r="R220" s="17" t="s">
        <v>33</v>
      </c>
      <c r="S220" s="17" t="s">
        <v>34</v>
      </c>
      <c r="T220" s="24">
        <v>44130</v>
      </c>
    </row>
    <row r="221" spans="1:20" s="3" customFormat="1" ht="346.5" customHeight="1" x14ac:dyDescent="0.25">
      <c r="A221" s="1" t="s">
        <v>302</v>
      </c>
      <c r="B221" s="1" t="s">
        <v>20</v>
      </c>
      <c r="C221" s="1" t="s">
        <v>27</v>
      </c>
      <c r="D221" s="1" t="s">
        <v>52</v>
      </c>
      <c r="E221" s="1" t="s">
        <v>21</v>
      </c>
      <c r="F221" s="1" t="s">
        <v>303</v>
      </c>
      <c r="G221" s="1" t="s">
        <v>54</v>
      </c>
      <c r="H221" s="1" t="s">
        <v>745</v>
      </c>
      <c r="I221" s="1" t="s">
        <v>746</v>
      </c>
      <c r="J221" s="15" t="s">
        <v>639</v>
      </c>
      <c r="K221" s="15">
        <v>43031</v>
      </c>
      <c r="L221" s="15">
        <v>43799</v>
      </c>
      <c r="M221" s="16">
        <v>14602.76</v>
      </c>
      <c r="N221" s="17" t="s">
        <v>31</v>
      </c>
      <c r="O221" s="16">
        <v>12412.35</v>
      </c>
      <c r="P221" s="18" t="s">
        <v>623</v>
      </c>
      <c r="Q221" s="17" t="s">
        <v>306</v>
      </c>
      <c r="R221" s="17" t="s">
        <v>33</v>
      </c>
      <c r="S221" s="17" t="s">
        <v>34</v>
      </c>
      <c r="T221" s="24">
        <v>44130</v>
      </c>
    </row>
    <row r="222" spans="1:20" s="3" customFormat="1" ht="254.25" customHeight="1" x14ac:dyDescent="0.25">
      <c r="A222" s="1" t="s">
        <v>307</v>
      </c>
      <c r="B222" s="1" t="s">
        <v>20</v>
      </c>
      <c r="C222" s="1" t="s">
        <v>27</v>
      </c>
      <c r="D222" s="1" t="s">
        <v>52</v>
      </c>
      <c r="E222" s="1" t="s">
        <v>21</v>
      </c>
      <c r="F222" s="1" t="s">
        <v>124</v>
      </c>
      <c r="G222" s="1" t="s">
        <v>54</v>
      </c>
      <c r="H222" s="1" t="s">
        <v>675</v>
      </c>
      <c r="I222" s="1" t="s">
        <v>676</v>
      </c>
      <c r="J222" s="15" t="s">
        <v>639</v>
      </c>
      <c r="K222" s="15">
        <v>43026</v>
      </c>
      <c r="L222" s="15">
        <v>43799</v>
      </c>
      <c r="M222" s="16">
        <v>74522.16</v>
      </c>
      <c r="N222" s="17" t="s">
        <v>31</v>
      </c>
      <c r="O222" s="16">
        <v>63343.83</v>
      </c>
      <c r="P222" s="18" t="s">
        <v>623</v>
      </c>
      <c r="Q222" s="17" t="s">
        <v>127</v>
      </c>
      <c r="R222" s="17" t="s">
        <v>33</v>
      </c>
      <c r="S222" s="17" t="s">
        <v>34</v>
      </c>
      <c r="T222" s="24">
        <v>44130</v>
      </c>
    </row>
    <row r="223" spans="1:20" s="3" customFormat="1" ht="276.75" customHeight="1" x14ac:dyDescent="0.25">
      <c r="A223" s="1" t="s">
        <v>308</v>
      </c>
      <c r="B223" s="1" t="s">
        <v>20</v>
      </c>
      <c r="C223" s="1" t="s">
        <v>27</v>
      </c>
      <c r="D223" s="1" t="s">
        <v>52</v>
      </c>
      <c r="E223" s="1" t="s">
        <v>21</v>
      </c>
      <c r="F223" s="1" t="s">
        <v>309</v>
      </c>
      <c r="G223" s="1" t="s">
        <v>54</v>
      </c>
      <c r="H223" s="1" t="s">
        <v>747</v>
      </c>
      <c r="I223" s="1" t="s">
        <v>311</v>
      </c>
      <c r="J223" s="15" t="s">
        <v>639</v>
      </c>
      <c r="K223" s="15">
        <v>43025</v>
      </c>
      <c r="L223" s="15">
        <v>43799</v>
      </c>
      <c r="M223" s="16">
        <v>14999.56</v>
      </c>
      <c r="N223" s="17" t="s">
        <v>31</v>
      </c>
      <c r="O223" s="16">
        <v>12749.62</v>
      </c>
      <c r="P223" s="18" t="s">
        <v>623</v>
      </c>
      <c r="Q223" s="17" t="s">
        <v>748</v>
      </c>
      <c r="R223" s="17" t="s">
        <v>33</v>
      </c>
      <c r="S223" s="17" t="s">
        <v>34</v>
      </c>
      <c r="T223" s="24">
        <v>44130</v>
      </c>
    </row>
    <row r="224" spans="1:20" s="3" customFormat="1" ht="151.5" customHeight="1" x14ac:dyDescent="0.25">
      <c r="A224" s="1" t="s">
        <v>313</v>
      </c>
      <c r="B224" s="1" t="s">
        <v>20</v>
      </c>
      <c r="C224" s="1" t="s">
        <v>27</v>
      </c>
      <c r="D224" s="1" t="s">
        <v>52</v>
      </c>
      <c r="E224" s="1" t="s">
        <v>21</v>
      </c>
      <c r="F224" s="1" t="s">
        <v>314</v>
      </c>
      <c r="G224" s="1" t="s">
        <v>54</v>
      </c>
      <c r="H224" s="1" t="s">
        <v>749</v>
      </c>
      <c r="I224" s="1" t="s">
        <v>750</v>
      </c>
      <c r="J224" s="15" t="s">
        <v>639</v>
      </c>
      <c r="K224" s="15">
        <v>43020</v>
      </c>
      <c r="L224" s="15">
        <v>43799</v>
      </c>
      <c r="M224" s="16">
        <v>19602.580000000002</v>
      </c>
      <c r="N224" s="17" t="s">
        <v>31</v>
      </c>
      <c r="O224" s="16">
        <v>16662.2</v>
      </c>
      <c r="P224" s="18" t="s">
        <v>623</v>
      </c>
      <c r="Q224" s="17" t="s">
        <v>317</v>
      </c>
      <c r="R224" s="17" t="s">
        <v>33</v>
      </c>
      <c r="S224" s="17" t="s">
        <v>34</v>
      </c>
      <c r="T224" s="24">
        <v>44130</v>
      </c>
    </row>
    <row r="225" spans="1:20" s="3" customFormat="1" ht="151.5" customHeight="1" x14ac:dyDescent="0.25">
      <c r="A225" s="1" t="s">
        <v>318</v>
      </c>
      <c r="B225" s="1" t="s">
        <v>20</v>
      </c>
      <c r="C225" s="1" t="s">
        <v>27</v>
      </c>
      <c r="D225" s="1" t="s">
        <v>52</v>
      </c>
      <c r="E225" s="1" t="s">
        <v>21</v>
      </c>
      <c r="F225" s="1" t="s">
        <v>319</v>
      </c>
      <c r="G225" s="1" t="s">
        <v>54</v>
      </c>
      <c r="H225" s="1" t="s">
        <v>751</v>
      </c>
      <c r="I225" s="1" t="s">
        <v>321</v>
      </c>
      <c r="J225" s="15" t="s">
        <v>639</v>
      </c>
      <c r="K225" s="15">
        <v>43026</v>
      </c>
      <c r="L225" s="15">
        <v>43799</v>
      </c>
      <c r="M225" s="16">
        <v>12777.38</v>
      </c>
      <c r="N225" s="17" t="s">
        <v>31</v>
      </c>
      <c r="O225" s="16">
        <v>10860.77</v>
      </c>
      <c r="P225" s="18" t="s">
        <v>623</v>
      </c>
      <c r="Q225" s="17" t="s">
        <v>752</v>
      </c>
      <c r="R225" s="17" t="s">
        <v>33</v>
      </c>
      <c r="S225" s="17" t="s">
        <v>34</v>
      </c>
      <c r="T225" s="24">
        <v>44130</v>
      </c>
    </row>
    <row r="226" spans="1:20" s="3" customFormat="1" ht="151.5" customHeight="1" x14ac:dyDescent="0.25">
      <c r="A226" s="1" t="s">
        <v>323</v>
      </c>
      <c r="B226" s="1" t="s">
        <v>20</v>
      </c>
      <c r="C226" s="1" t="s">
        <v>27</v>
      </c>
      <c r="D226" s="1" t="s">
        <v>52</v>
      </c>
      <c r="E226" s="1" t="s">
        <v>21</v>
      </c>
      <c r="F226" s="1" t="s">
        <v>324</v>
      </c>
      <c r="G226" s="1" t="s">
        <v>54</v>
      </c>
      <c r="H226" s="1" t="s">
        <v>753</v>
      </c>
      <c r="I226" s="1" t="s">
        <v>754</v>
      </c>
      <c r="J226" s="15" t="s">
        <v>639</v>
      </c>
      <c r="K226" s="15">
        <v>43026</v>
      </c>
      <c r="L226" s="15">
        <v>43799</v>
      </c>
      <c r="M226" s="16">
        <v>17301.060000000001</v>
      </c>
      <c r="N226" s="17" t="s">
        <v>31</v>
      </c>
      <c r="O226" s="16">
        <v>14705.89</v>
      </c>
      <c r="P226" s="18" t="s">
        <v>623</v>
      </c>
      <c r="Q226" s="17" t="s">
        <v>755</v>
      </c>
      <c r="R226" s="17" t="s">
        <v>33</v>
      </c>
      <c r="S226" s="17" t="s">
        <v>34</v>
      </c>
      <c r="T226" s="24">
        <v>44130</v>
      </c>
    </row>
    <row r="227" spans="1:20" s="3" customFormat="1" ht="151.5" customHeight="1" x14ac:dyDescent="0.25">
      <c r="A227" s="1" t="s">
        <v>328</v>
      </c>
      <c r="B227" s="1" t="s">
        <v>20</v>
      </c>
      <c r="C227" s="1" t="s">
        <v>27</v>
      </c>
      <c r="D227" s="1" t="s">
        <v>52</v>
      </c>
      <c r="E227" s="1" t="s">
        <v>21</v>
      </c>
      <c r="F227" s="1" t="s">
        <v>329</v>
      </c>
      <c r="G227" s="1" t="s">
        <v>54</v>
      </c>
      <c r="H227" s="1" t="s">
        <v>756</v>
      </c>
      <c r="I227" s="1" t="s">
        <v>757</v>
      </c>
      <c r="J227" s="15" t="s">
        <v>639</v>
      </c>
      <c r="K227" s="15">
        <v>43023</v>
      </c>
      <c r="L227" s="15">
        <v>43799</v>
      </c>
      <c r="M227" s="16">
        <v>39689.79</v>
      </c>
      <c r="N227" s="17" t="s">
        <v>31</v>
      </c>
      <c r="O227" s="16">
        <v>33736.32</v>
      </c>
      <c r="P227" s="18" t="s">
        <v>623</v>
      </c>
      <c r="Q227" s="17" t="s">
        <v>758</v>
      </c>
      <c r="R227" s="17" t="s">
        <v>33</v>
      </c>
      <c r="S227" s="17" t="s">
        <v>34</v>
      </c>
      <c r="T227" s="24">
        <v>44130</v>
      </c>
    </row>
    <row r="228" spans="1:20" s="3" customFormat="1" ht="249" customHeight="1" x14ac:dyDescent="0.25">
      <c r="A228" s="1" t="s">
        <v>333</v>
      </c>
      <c r="B228" s="1" t="s">
        <v>20</v>
      </c>
      <c r="C228" s="1" t="s">
        <v>27</v>
      </c>
      <c r="D228" s="1" t="s">
        <v>52</v>
      </c>
      <c r="E228" s="1" t="s">
        <v>21</v>
      </c>
      <c r="F228" s="1" t="s">
        <v>334</v>
      </c>
      <c r="G228" s="1" t="s">
        <v>54</v>
      </c>
      <c r="H228" s="1" t="s">
        <v>759</v>
      </c>
      <c r="I228" s="1" t="s">
        <v>336</v>
      </c>
      <c r="J228" s="15" t="s">
        <v>646</v>
      </c>
      <c r="K228" s="15">
        <v>43020</v>
      </c>
      <c r="L228" s="15">
        <v>43799</v>
      </c>
      <c r="M228" s="16">
        <v>17380.41</v>
      </c>
      <c r="N228" s="17" t="s">
        <v>31</v>
      </c>
      <c r="O228" s="16">
        <v>14773.35</v>
      </c>
      <c r="P228" s="18" t="s">
        <v>623</v>
      </c>
      <c r="Q228" s="17" t="s">
        <v>337</v>
      </c>
      <c r="R228" s="17" t="s">
        <v>33</v>
      </c>
      <c r="S228" s="17" t="s">
        <v>34</v>
      </c>
      <c r="T228" s="24">
        <v>44130</v>
      </c>
    </row>
    <row r="229" spans="1:20" s="3" customFormat="1" ht="276.75" customHeight="1" x14ac:dyDescent="0.25">
      <c r="A229" s="1" t="s">
        <v>338</v>
      </c>
      <c r="B229" s="1" t="s">
        <v>20</v>
      </c>
      <c r="C229" s="1" t="s">
        <v>27</v>
      </c>
      <c r="D229" s="1" t="s">
        <v>52</v>
      </c>
      <c r="E229" s="1" t="s">
        <v>21</v>
      </c>
      <c r="F229" s="1" t="s">
        <v>339</v>
      </c>
      <c r="G229" s="1" t="s">
        <v>54</v>
      </c>
      <c r="H229" s="1" t="s">
        <v>760</v>
      </c>
      <c r="I229" s="1" t="s">
        <v>761</v>
      </c>
      <c r="J229" s="15" t="s">
        <v>681</v>
      </c>
      <c r="K229" s="15">
        <v>43032</v>
      </c>
      <c r="L229" s="15">
        <v>43799</v>
      </c>
      <c r="M229" s="16">
        <v>20951.78</v>
      </c>
      <c r="N229" s="17" t="s">
        <v>31</v>
      </c>
      <c r="O229" s="16">
        <v>17809.03</v>
      </c>
      <c r="P229" s="18" t="s">
        <v>623</v>
      </c>
      <c r="Q229" s="17" t="s">
        <v>762</v>
      </c>
      <c r="R229" s="17" t="s">
        <v>33</v>
      </c>
      <c r="S229" s="17" t="s">
        <v>34</v>
      </c>
      <c r="T229" s="24">
        <v>44130</v>
      </c>
    </row>
    <row r="230" spans="1:20" s="3" customFormat="1" ht="151.5" customHeight="1" x14ac:dyDescent="0.25">
      <c r="A230" s="1" t="s">
        <v>343</v>
      </c>
      <c r="B230" s="1" t="s">
        <v>20</v>
      </c>
      <c r="C230" s="1" t="s">
        <v>27</v>
      </c>
      <c r="D230" s="1" t="s">
        <v>52</v>
      </c>
      <c r="E230" s="1" t="s">
        <v>21</v>
      </c>
      <c r="F230" s="1" t="s">
        <v>344</v>
      </c>
      <c r="G230" s="1" t="s">
        <v>54</v>
      </c>
      <c r="H230" s="1" t="s">
        <v>763</v>
      </c>
      <c r="I230" s="1" t="s">
        <v>764</v>
      </c>
      <c r="J230" s="15" t="s">
        <v>639</v>
      </c>
      <c r="K230" s="15">
        <v>43025</v>
      </c>
      <c r="L230" s="15">
        <v>43799</v>
      </c>
      <c r="M230" s="16">
        <v>15555.06</v>
      </c>
      <c r="N230" s="17" t="s">
        <v>31</v>
      </c>
      <c r="O230" s="16">
        <v>13221.78</v>
      </c>
      <c r="P230" s="18" t="s">
        <v>623</v>
      </c>
      <c r="Q230" s="17" t="s">
        <v>765</v>
      </c>
      <c r="R230" s="17" t="s">
        <v>33</v>
      </c>
      <c r="S230" s="17" t="s">
        <v>34</v>
      </c>
      <c r="T230" s="24">
        <v>44130</v>
      </c>
    </row>
    <row r="231" spans="1:20" s="3" customFormat="1" ht="151.5" customHeight="1" x14ac:dyDescent="0.25">
      <c r="A231" s="1" t="s">
        <v>348</v>
      </c>
      <c r="B231" s="1" t="s">
        <v>20</v>
      </c>
      <c r="C231" s="1" t="s">
        <v>27</v>
      </c>
      <c r="D231" s="1" t="s">
        <v>52</v>
      </c>
      <c r="E231" s="1" t="s">
        <v>21</v>
      </c>
      <c r="F231" s="1" t="s">
        <v>349</v>
      </c>
      <c r="G231" s="1" t="s">
        <v>54</v>
      </c>
      <c r="H231" s="1" t="s">
        <v>766</v>
      </c>
      <c r="I231" s="1" t="s">
        <v>351</v>
      </c>
      <c r="J231" s="15" t="s">
        <v>639</v>
      </c>
      <c r="K231" s="15">
        <v>43020</v>
      </c>
      <c r="L231" s="15">
        <v>43799</v>
      </c>
      <c r="M231" s="16">
        <v>21269.200000000001</v>
      </c>
      <c r="N231" s="17" t="s">
        <v>31</v>
      </c>
      <c r="O231" s="16">
        <v>18078.810000000001</v>
      </c>
      <c r="P231" s="18" t="s">
        <v>623</v>
      </c>
      <c r="Q231" s="17" t="s">
        <v>767</v>
      </c>
      <c r="R231" s="17" t="s">
        <v>33</v>
      </c>
      <c r="S231" s="17" t="s">
        <v>34</v>
      </c>
      <c r="T231" s="24">
        <v>44130</v>
      </c>
    </row>
    <row r="232" spans="1:20" s="3" customFormat="1" ht="151.5" customHeight="1" x14ac:dyDescent="0.25">
      <c r="A232" s="1" t="s">
        <v>353</v>
      </c>
      <c r="B232" s="1" t="s">
        <v>20</v>
      </c>
      <c r="C232" s="1" t="s">
        <v>27</v>
      </c>
      <c r="D232" s="1" t="s">
        <v>52</v>
      </c>
      <c r="E232" s="1" t="s">
        <v>21</v>
      </c>
      <c r="F232" s="1" t="s">
        <v>354</v>
      </c>
      <c r="G232" s="1" t="s">
        <v>54</v>
      </c>
      <c r="H232" s="1" t="s">
        <v>768</v>
      </c>
      <c r="I232" s="1" t="s">
        <v>356</v>
      </c>
      <c r="J232" s="15" t="s">
        <v>639</v>
      </c>
      <c r="K232" s="15">
        <v>43027</v>
      </c>
      <c r="L232" s="15">
        <v>43799</v>
      </c>
      <c r="M232" s="16">
        <v>46983.040000000001</v>
      </c>
      <c r="N232" s="17" t="s">
        <v>31</v>
      </c>
      <c r="O232" s="16">
        <v>39935.57</v>
      </c>
      <c r="P232" s="18" t="s">
        <v>623</v>
      </c>
      <c r="Q232" s="17" t="s">
        <v>357</v>
      </c>
      <c r="R232" s="17" t="s">
        <v>33</v>
      </c>
      <c r="S232" s="17" t="s">
        <v>34</v>
      </c>
      <c r="T232" s="24">
        <v>44130</v>
      </c>
    </row>
    <row r="233" spans="1:20" s="3" customFormat="1" ht="151.5" customHeight="1" x14ac:dyDescent="0.25">
      <c r="A233" s="1" t="s">
        <v>358</v>
      </c>
      <c r="B233" s="1" t="s">
        <v>20</v>
      </c>
      <c r="C233" s="1" t="s">
        <v>27</v>
      </c>
      <c r="D233" s="1" t="s">
        <v>52</v>
      </c>
      <c r="E233" s="1" t="s">
        <v>21</v>
      </c>
      <c r="F233" s="1" t="s">
        <v>359</v>
      </c>
      <c r="G233" s="1" t="s">
        <v>54</v>
      </c>
      <c r="H233" s="1" t="s">
        <v>769</v>
      </c>
      <c r="I233" s="1" t="s">
        <v>770</v>
      </c>
      <c r="J233" s="15" t="s">
        <v>639</v>
      </c>
      <c r="K233" s="15">
        <v>43020</v>
      </c>
      <c r="L233" s="15">
        <v>43799</v>
      </c>
      <c r="M233" s="16">
        <v>23888.2</v>
      </c>
      <c r="N233" s="17" t="s">
        <v>31</v>
      </c>
      <c r="O233" s="16">
        <v>20304.96</v>
      </c>
      <c r="P233" s="18" t="s">
        <v>623</v>
      </c>
      <c r="Q233" s="17" t="s">
        <v>771</v>
      </c>
      <c r="R233" s="17" t="s">
        <v>33</v>
      </c>
      <c r="S233" s="17" t="s">
        <v>34</v>
      </c>
      <c r="T233" s="24">
        <v>44130</v>
      </c>
    </row>
    <row r="234" spans="1:20" s="3" customFormat="1" ht="256.5" customHeight="1" x14ac:dyDescent="0.25">
      <c r="A234" s="1" t="s">
        <v>363</v>
      </c>
      <c r="B234" s="1" t="s">
        <v>20</v>
      </c>
      <c r="C234" s="1" t="s">
        <v>27</v>
      </c>
      <c r="D234" s="1" t="s">
        <v>52</v>
      </c>
      <c r="E234" s="1" t="s">
        <v>21</v>
      </c>
      <c r="F234" s="1" t="s">
        <v>124</v>
      </c>
      <c r="G234" s="1" t="s">
        <v>54</v>
      </c>
      <c r="H234" s="1" t="s">
        <v>675</v>
      </c>
      <c r="I234" s="1" t="s">
        <v>676</v>
      </c>
      <c r="J234" s="15" t="s">
        <v>639</v>
      </c>
      <c r="K234" s="15">
        <v>43026</v>
      </c>
      <c r="L234" s="15">
        <v>43799</v>
      </c>
      <c r="M234" s="16">
        <v>33967.32</v>
      </c>
      <c r="N234" s="17" t="s">
        <v>31</v>
      </c>
      <c r="O234" s="16">
        <v>28872.21</v>
      </c>
      <c r="P234" s="18" t="s">
        <v>623</v>
      </c>
      <c r="Q234" s="17" t="s">
        <v>127</v>
      </c>
      <c r="R234" s="17" t="s">
        <v>33</v>
      </c>
      <c r="S234" s="17" t="s">
        <v>34</v>
      </c>
      <c r="T234" s="24">
        <v>44130</v>
      </c>
    </row>
    <row r="235" spans="1:20" s="3" customFormat="1" ht="299.25" customHeight="1" x14ac:dyDescent="0.25">
      <c r="A235" s="1" t="s">
        <v>364</v>
      </c>
      <c r="B235" s="1" t="s">
        <v>20</v>
      </c>
      <c r="C235" s="1" t="s">
        <v>27</v>
      </c>
      <c r="D235" s="1" t="s">
        <v>52</v>
      </c>
      <c r="E235" s="1" t="s">
        <v>21</v>
      </c>
      <c r="F235" s="1" t="s">
        <v>365</v>
      </c>
      <c r="G235" s="1" t="s">
        <v>54</v>
      </c>
      <c r="H235" s="1" t="s">
        <v>772</v>
      </c>
      <c r="I235" s="1" t="s">
        <v>367</v>
      </c>
      <c r="J235" s="15" t="s">
        <v>681</v>
      </c>
      <c r="K235" s="15">
        <v>43041</v>
      </c>
      <c r="L235" s="15">
        <v>43799</v>
      </c>
      <c r="M235" s="16">
        <v>20991.53</v>
      </c>
      <c r="N235" s="17" t="s">
        <v>31</v>
      </c>
      <c r="O235" s="16">
        <v>17842.810000000001</v>
      </c>
      <c r="P235" s="18" t="s">
        <v>623</v>
      </c>
      <c r="Q235" s="17" t="s">
        <v>773</v>
      </c>
      <c r="R235" s="17" t="s">
        <v>33</v>
      </c>
      <c r="S235" s="17" t="s">
        <v>34</v>
      </c>
      <c r="T235" s="24">
        <v>44130</v>
      </c>
    </row>
    <row r="236" spans="1:20" s="3" customFormat="1" ht="299.25" customHeight="1" x14ac:dyDescent="0.25">
      <c r="A236" s="1" t="s">
        <v>369</v>
      </c>
      <c r="B236" s="1" t="s">
        <v>20</v>
      </c>
      <c r="C236" s="1" t="s">
        <v>27</v>
      </c>
      <c r="D236" s="1" t="s">
        <v>52</v>
      </c>
      <c r="E236" s="1" t="s">
        <v>21</v>
      </c>
      <c r="F236" s="1" t="s">
        <v>370</v>
      </c>
      <c r="G236" s="1" t="s">
        <v>54</v>
      </c>
      <c r="H236" s="1" t="s">
        <v>774</v>
      </c>
      <c r="I236" s="1" t="s">
        <v>775</v>
      </c>
      <c r="J236" s="15" t="s">
        <v>639</v>
      </c>
      <c r="K236" s="15">
        <v>43023</v>
      </c>
      <c r="L236" s="15">
        <v>43799</v>
      </c>
      <c r="M236" s="16">
        <v>64839.81</v>
      </c>
      <c r="N236" s="17" t="s">
        <v>31</v>
      </c>
      <c r="O236" s="16">
        <v>55113.84</v>
      </c>
      <c r="P236" s="18" t="s">
        <v>623</v>
      </c>
      <c r="Q236" s="17" t="s">
        <v>373</v>
      </c>
      <c r="R236" s="17" t="s">
        <v>33</v>
      </c>
      <c r="S236" s="17" t="s">
        <v>34</v>
      </c>
      <c r="T236" s="24">
        <v>44130</v>
      </c>
    </row>
    <row r="237" spans="1:20" s="3" customFormat="1" ht="299.25" customHeight="1" x14ac:dyDescent="0.25">
      <c r="A237" s="1" t="s">
        <v>374</v>
      </c>
      <c r="B237" s="1" t="s">
        <v>20</v>
      </c>
      <c r="C237" s="1" t="s">
        <v>27</v>
      </c>
      <c r="D237" s="1" t="s">
        <v>52</v>
      </c>
      <c r="E237" s="1" t="s">
        <v>21</v>
      </c>
      <c r="F237" s="1" t="s">
        <v>375</v>
      </c>
      <c r="G237" s="1" t="s">
        <v>54</v>
      </c>
      <c r="H237" s="1" t="s">
        <v>776</v>
      </c>
      <c r="I237" s="1" t="s">
        <v>777</v>
      </c>
      <c r="J237" s="15" t="s">
        <v>639</v>
      </c>
      <c r="K237" s="15">
        <v>43024</v>
      </c>
      <c r="L237" s="15">
        <v>43799</v>
      </c>
      <c r="M237" s="16">
        <v>20793.12</v>
      </c>
      <c r="N237" s="17" t="s">
        <v>31</v>
      </c>
      <c r="O237" s="16">
        <v>17674.16</v>
      </c>
      <c r="P237" s="18" t="s">
        <v>623</v>
      </c>
      <c r="Q237" s="17" t="s">
        <v>378</v>
      </c>
      <c r="R237" s="17" t="s">
        <v>33</v>
      </c>
      <c r="S237" s="17" t="s">
        <v>34</v>
      </c>
      <c r="T237" s="24">
        <v>44130</v>
      </c>
    </row>
    <row r="238" spans="1:20" s="3" customFormat="1" ht="299.25" customHeight="1" x14ac:dyDescent="0.25">
      <c r="A238" s="1" t="s">
        <v>379</v>
      </c>
      <c r="B238" s="1" t="s">
        <v>20</v>
      </c>
      <c r="C238" s="1" t="s">
        <v>27</v>
      </c>
      <c r="D238" s="1" t="s">
        <v>52</v>
      </c>
      <c r="E238" s="1" t="s">
        <v>21</v>
      </c>
      <c r="F238" s="1" t="s">
        <v>380</v>
      </c>
      <c r="G238" s="1" t="s">
        <v>54</v>
      </c>
      <c r="H238" s="1" t="s">
        <v>778</v>
      </c>
      <c r="I238" s="1" t="s">
        <v>779</v>
      </c>
      <c r="J238" s="15" t="s">
        <v>646</v>
      </c>
      <c r="K238" s="15">
        <v>43024</v>
      </c>
      <c r="L238" s="15">
        <v>43799</v>
      </c>
      <c r="M238" s="16">
        <v>30395.98</v>
      </c>
      <c r="N238" s="17" t="s">
        <v>31</v>
      </c>
      <c r="O238" s="16">
        <v>25836.58</v>
      </c>
      <c r="P238" s="18" t="s">
        <v>623</v>
      </c>
      <c r="Q238" s="17" t="s">
        <v>780</v>
      </c>
      <c r="R238" s="17" t="s">
        <v>33</v>
      </c>
      <c r="S238" s="17" t="s">
        <v>34</v>
      </c>
      <c r="T238" s="24">
        <v>44130</v>
      </c>
    </row>
    <row r="239" spans="1:20" s="3" customFormat="1" ht="299.25" customHeight="1" x14ac:dyDescent="0.25">
      <c r="A239" s="1" t="s">
        <v>384</v>
      </c>
      <c r="B239" s="1" t="s">
        <v>20</v>
      </c>
      <c r="C239" s="1" t="s">
        <v>27</v>
      </c>
      <c r="D239" s="1" t="s">
        <v>52</v>
      </c>
      <c r="E239" s="1" t="s">
        <v>21</v>
      </c>
      <c r="F239" s="1" t="s">
        <v>124</v>
      </c>
      <c r="G239" s="1" t="s">
        <v>54</v>
      </c>
      <c r="H239" s="1" t="s">
        <v>675</v>
      </c>
      <c r="I239" s="1" t="s">
        <v>676</v>
      </c>
      <c r="J239" s="15" t="s">
        <v>681</v>
      </c>
      <c r="K239" s="15">
        <v>43026</v>
      </c>
      <c r="L239" s="15">
        <v>43799</v>
      </c>
      <c r="M239" s="16">
        <v>35164.620000000003</v>
      </c>
      <c r="N239" s="17" t="s">
        <v>31</v>
      </c>
      <c r="O239" s="16">
        <v>29889.93</v>
      </c>
      <c r="P239" s="18" t="s">
        <v>623</v>
      </c>
      <c r="Q239" s="17" t="s">
        <v>127</v>
      </c>
      <c r="R239" s="17" t="s">
        <v>33</v>
      </c>
      <c r="S239" s="17" t="s">
        <v>34</v>
      </c>
      <c r="T239" s="24">
        <v>44130</v>
      </c>
    </row>
    <row r="240" spans="1:20" s="3" customFormat="1" ht="299.25" customHeight="1" x14ac:dyDescent="0.25">
      <c r="A240" s="1" t="s">
        <v>385</v>
      </c>
      <c r="B240" s="1" t="s">
        <v>20</v>
      </c>
      <c r="C240" s="1" t="s">
        <v>27</v>
      </c>
      <c r="D240" s="1" t="s">
        <v>52</v>
      </c>
      <c r="E240" s="1" t="s">
        <v>21</v>
      </c>
      <c r="F240" s="1" t="s">
        <v>386</v>
      </c>
      <c r="G240" s="1" t="s">
        <v>54</v>
      </c>
      <c r="H240" s="1" t="s">
        <v>781</v>
      </c>
      <c r="I240" s="1" t="s">
        <v>782</v>
      </c>
      <c r="J240" s="15" t="s">
        <v>639</v>
      </c>
      <c r="K240" s="15">
        <v>43023</v>
      </c>
      <c r="L240" s="15">
        <v>43799</v>
      </c>
      <c r="M240" s="16">
        <v>33259.5</v>
      </c>
      <c r="N240" s="17" t="s">
        <v>31</v>
      </c>
      <c r="O240" s="16">
        <v>28270.57</v>
      </c>
      <c r="P240" s="18" t="s">
        <v>623</v>
      </c>
      <c r="Q240" s="17" t="s">
        <v>783</v>
      </c>
      <c r="R240" s="17" t="s">
        <v>33</v>
      </c>
      <c r="S240" s="17" t="s">
        <v>34</v>
      </c>
      <c r="T240" s="24">
        <v>44130</v>
      </c>
    </row>
    <row r="241" spans="1:20" s="3" customFormat="1" ht="151.5" customHeight="1" x14ac:dyDescent="0.25">
      <c r="A241" s="1" t="s">
        <v>390</v>
      </c>
      <c r="B241" s="1" t="s">
        <v>20</v>
      </c>
      <c r="C241" s="1" t="s">
        <v>27</v>
      </c>
      <c r="D241" s="1" t="s">
        <v>52</v>
      </c>
      <c r="E241" s="1" t="s">
        <v>21</v>
      </c>
      <c r="F241" s="1" t="s">
        <v>391</v>
      </c>
      <c r="G241" s="1" t="s">
        <v>54</v>
      </c>
      <c r="H241" s="1" t="s">
        <v>784</v>
      </c>
      <c r="I241" s="1" t="s">
        <v>393</v>
      </c>
      <c r="J241" s="15" t="s">
        <v>639</v>
      </c>
      <c r="K241" s="15">
        <v>43026</v>
      </c>
      <c r="L241" s="15">
        <v>43799</v>
      </c>
      <c r="M241" s="16">
        <v>27935.8</v>
      </c>
      <c r="N241" s="17" t="s">
        <v>31</v>
      </c>
      <c r="O241" s="16">
        <v>23745.42</v>
      </c>
      <c r="P241" s="18" t="s">
        <v>623</v>
      </c>
      <c r="Q241" s="17" t="s">
        <v>785</v>
      </c>
      <c r="R241" s="17" t="s">
        <v>33</v>
      </c>
      <c r="S241" s="17" t="s">
        <v>34</v>
      </c>
      <c r="T241" s="24">
        <v>44130</v>
      </c>
    </row>
    <row r="242" spans="1:20" s="3" customFormat="1" ht="151.5" customHeight="1" x14ac:dyDescent="0.25">
      <c r="A242" s="1" t="s">
        <v>395</v>
      </c>
      <c r="B242" s="1" t="s">
        <v>20</v>
      </c>
      <c r="C242" s="1" t="s">
        <v>27</v>
      </c>
      <c r="D242" s="1" t="s">
        <v>52</v>
      </c>
      <c r="E242" s="1" t="s">
        <v>21</v>
      </c>
      <c r="F242" s="1" t="s">
        <v>396</v>
      </c>
      <c r="G242" s="1" t="s">
        <v>54</v>
      </c>
      <c r="H242" s="1" t="s">
        <v>786</v>
      </c>
      <c r="I242" s="1" t="s">
        <v>787</v>
      </c>
      <c r="J242" s="15" t="s">
        <v>681</v>
      </c>
      <c r="K242" s="15">
        <v>43049</v>
      </c>
      <c r="L242" s="15">
        <v>43799</v>
      </c>
      <c r="M242" s="16">
        <v>20356.54</v>
      </c>
      <c r="N242" s="17" t="s">
        <v>31</v>
      </c>
      <c r="O242" s="16">
        <v>17303.060000000001</v>
      </c>
      <c r="P242" s="18" t="s">
        <v>623</v>
      </c>
      <c r="Q242" s="17" t="s">
        <v>788</v>
      </c>
      <c r="R242" s="17" t="s">
        <v>33</v>
      </c>
      <c r="S242" s="17" t="s">
        <v>34</v>
      </c>
      <c r="T242" s="24">
        <v>44130</v>
      </c>
    </row>
    <row r="243" spans="1:20" s="3" customFormat="1" ht="151.5" customHeight="1" x14ac:dyDescent="0.25">
      <c r="A243" s="1" t="s">
        <v>400</v>
      </c>
      <c r="B243" s="1" t="s">
        <v>20</v>
      </c>
      <c r="C243" s="1" t="s">
        <v>27</v>
      </c>
      <c r="D243" s="1" t="s">
        <v>52</v>
      </c>
      <c r="E243" s="1" t="s">
        <v>21</v>
      </c>
      <c r="F243" s="1" t="s">
        <v>401</v>
      </c>
      <c r="G243" s="1" t="s">
        <v>54</v>
      </c>
      <c r="H243" s="1" t="s">
        <v>789</v>
      </c>
      <c r="I243" s="1" t="s">
        <v>403</v>
      </c>
      <c r="J243" s="15" t="s">
        <v>639</v>
      </c>
      <c r="K243" s="15">
        <v>43023</v>
      </c>
      <c r="L243" s="15">
        <v>43799</v>
      </c>
      <c r="M243" s="16">
        <v>34284.839999999997</v>
      </c>
      <c r="N243" s="17" t="s">
        <v>31</v>
      </c>
      <c r="O243" s="16">
        <v>29142.11</v>
      </c>
      <c r="P243" s="18" t="s">
        <v>623</v>
      </c>
      <c r="Q243" s="17" t="s">
        <v>790</v>
      </c>
      <c r="R243" s="17" t="s">
        <v>33</v>
      </c>
      <c r="S243" s="17" t="s">
        <v>34</v>
      </c>
      <c r="T243" s="24">
        <v>44130</v>
      </c>
    </row>
    <row r="244" spans="1:20" s="3" customFormat="1" ht="151.5" customHeight="1" x14ac:dyDescent="0.25">
      <c r="A244" s="1" t="s">
        <v>405</v>
      </c>
      <c r="B244" s="1" t="s">
        <v>20</v>
      </c>
      <c r="C244" s="1" t="s">
        <v>27</v>
      </c>
      <c r="D244" s="1" t="s">
        <v>52</v>
      </c>
      <c r="E244" s="1" t="s">
        <v>21</v>
      </c>
      <c r="F244" s="1" t="s">
        <v>406</v>
      </c>
      <c r="G244" s="1" t="s">
        <v>54</v>
      </c>
      <c r="H244" s="1" t="s">
        <v>791</v>
      </c>
      <c r="I244" s="1" t="s">
        <v>792</v>
      </c>
      <c r="J244" s="15" t="s">
        <v>639</v>
      </c>
      <c r="K244" s="15">
        <v>43031</v>
      </c>
      <c r="L244" s="15">
        <v>43799</v>
      </c>
      <c r="M244" s="16">
        <v>171504.22</v>
      </c>
      <c r="N244" s="17" t="s">
        <v>31</v>
      </c>
      <c r="O244" s="16">
        <v>145778.54999999999</v>
      </c>
      <c r="P244" s="18" t="s">
        <v>623</v>
      </c>
      <c r="Q244" s="17" t="s">
        <v>793</v>
      </c>
      <c r="R244" s="17" t="s">
        <v>33</v>
      </c>
      <c r="S244" s="17" t="s">
        <v>34</v>
      </c>
      <c r="T244" s="24">
        <v>44130</v>
      </c>
    </row>
    <row r="245" spans="1:20" s="3" customFormat="1" ht="408.75" customHeight="1" x14ac:dyDescent="0.25">
      <c r="A245" s="1" t="s">
        <v>410</v>
      </c>
      <c r="B245" s="1" t="s">
        <v>20</v>
      </c>
      <c r="C245" s="1" t="s">
        <v>27</v>
      </c>
      <c r="D245" s="1" t="s">
        <v>52</v>
      </c>
      <c r="E245" s="1" t="s">
        <v>21</v>
      </c>
      <c r="F245" s="1" t="s">
        <v>411</v>
      </c>
      <c r="G245" s="1" t="s">
        <v>54</v>
      </c>
      <c r="H245" s="1" t="s">
        <v>794</v>
      </c>
      <c r="I245" s="1" t="s">
        <v>795</v>
      </c>
      <c r="J245" s="15" t="s">
        <v>639</v>
      </c>
      <c r="K245" s="15">
        <v>43024</v>
      </c>
      <c r="L245" s="15">
        <v>43799</v>
      </c>
      <c r="M245" s="16">
        <v>32062.71</v>
      </c>
      <c r="N245" s="17" t="s">
        <v>31</v>
      </c>
      <c r="O245" s="16">
        <v>27253.3</v>
      </c>
      <c r="P245" s="18" t="s">
        <v>623</v>
      </c>
      <c r="Q245" s="17" t="s">
        <v>796</v>
      </c>
      <c r="R245" s="17" t="s">
        <v>33</v>
      </c>
      <c r="S245" s="17" t="s">
        <v>34</v>
      </c>
      <c r="T245" s="24">
        <v>44130</v>
      </c>
    </row>
    <row r="246" spans="1:20" s="3" customFormat="1" ht="408.75" customHeight="1" x14ac:dyDescent="0.25">
      <c r="A246" s="1" t="s">
        <v>415</v>
      </c>
      <c r="B246" s="1" t="s">
        <v>20</v>
      </c>
      <c r="C246" s="1" t="s">
        <v>27</v>
      </c>
      <c r="D246" s="1" t="s">
        <v>52</v>
      </c>
      <c r="E246" s="1" t="s">
        <v>21</v>
      </c>
      <c r="F246" s="1" t="s">
        <v>416</v>
      </c>
      <c r="G246" s="1" t="s">
        <v>54</v>
      </c>
      <c r="H246" s="1" t="s">
        <v>797</v>
      </c>
      <c r="I246" s="1" t="s">
        <v>798</v>
      </c>
      <c r="J246" s="15" t="s">
        <v>715</v>
      </c>
      <c r="K246" s="15">
        <v>43024</v>
      </c>
      <c r="L246" s="15">
        <v>43799</v>
      </c>
      <c r="M246" s="16">
        <v>19205.740000000002</v>
      </c>
      <c r="N246" s="17" t="s">
        <v>31</v>
      </c>
      <c r="O246" s="16">
        <v>16324.88</v>
      </c>
      <c r="P246" s="18" t="s">
        <v>623</v>
      </c>
      <c r="Q246" s="17" t="s">
        <v>799</v>
      </c>
      <c r="R246" s="17" t="s">
        <v>33</v>
      </c>
      <c r="S246" s="17" t="s">
        <v>34</v>
      </c>
      <c r="T246" s="24">
        <v>44130</v>
      </c>
    </row>
    <row r="247" spans="1:20" s="3" customFormat="1" ht="408.75" customHeight="1" x14ac:dyDescent="0.25">
      <c r="A247" s="1" t="s">
        <v>420</v>
      </c>
      <c r="B247" s="1" t="s">
        <v>20</v>
      </c>
      <c r="C247" s="1" t="s">
        <v>27</v>
      </c>
      <c r="D247" s="1" t="s">
        <v>52</v>
      </c>
      <c r="E247" s="1" t="s">
        <v>21</v>
      </c>
      <c r="F247" s="1" t="s">
        <v>421</v>
      </c>
      <c r="G247" s="1" t="s">
        <v>54</v>
      </c>
      <c r="H247" s="1" t="s">
        <v>800</v>
      </c>
      <c r="I247" s="1" t="s">
        <v>423</v>
      </c>
      <c r="J247" s="15" t="s">
        <v>639</v>
      </c>
      <c r="K247" s="15">
        <v>43027</v>
      </c>
      <c r="L247" s="15">
        <v>43799</v>
      </c>
      <c r="M247" s="16">
        <v>17380.48</v>
      </c>
      <c r="N247" s="17" t="s">
        <v>31</v>
      </c>
      <c r="O247" s="16">
        <v>14773.4</v>
      </c>
      <c r="P247" s="18" t="s">
        <v>623</v>
      </c>
      <c r="Q247" s="17" t="s">
        <v>424</v>
      </c>
      <c r="R247" s="17" t="s">
        <v>33</v>
      </c>
      <c r="S247" s="17" t="s">
        <v>34</v>
      </c>
      <c r="T247" s="24">
        <v>44130</v>
      </c>
    </row>
    <row r="248" spans="1:20" s="3" customFormat="1" ht="151.5" customHeight="1" x14ac:dyDescent="0.25">
      <c r="A248" s="1" t="s">
        <v>425</v>
      </c>
      <c r="B248" s="1" t="s">
        <v>20</v>
      </c>
      <c r="C248" s="1" t="s">
        <v>27</v>
      </c>
      <c r="D248" s="1" t="s">
        <v>52</v>
      </c>
      <c r="E248" s="1" t="s">
        <v>21</v>
      </c>
      <c r="F248" s="1" t="s">
        <v>53</v>
      </c>
      <c r="G248" s="1" t="s">
        <v>54</v>
      </c>
      <c r="H248" s="1" t="s">
        <v>637</v>
      </c>
      <c r="I248" s="1" t="s">
        <v>801</v>
      </c>
      <c r="J248" s="15" t="s">
        <v>639</v>
      </c>
      <c r="K248" s="15">
        <v>43023</v>
      </c>
      <c r="L248" s="15">
        <v>43799</v>
      </c>
      <c r="M248" s="16">
        <v>280232.2</v>
      </c>
      <c r="N248" s="17" t="s">
        <v>31</v>
      </c>
      <c r="O248" s="16">
        <v>238197.37</v>
      </c>
      <c r="P248" s="18" t="s">
        <v>623</v>
      </c>
      <c r="Q248" s="17" t="s">
        <v>802</v>
      </c>
      <c r="R248" s="17" t="s">
        <v>33</v>
      </c>
      <c r="S248" s="17" t="s">
        <v>34</v>
      </c>
      <c r="T248" s="24">
        <v>44130</v>
      </c>
    </row>
    <row r="249" spans="1:20" s="3" customFormat="1" ht="408.75" customHeight="1" x14ac:dyDescent="0.25">
      <c r="A249" s="1" t="s">
        <v>427</v>
      </c>
      <c r="B249" s="1" t="s">
        <v>20</v>
      </c>
      <c r="C249" s="1" t="s">
        <v>27</v>
      </c>
      <c r="D249" s="1" t="s">
        <v>52</v>
      </c>
      <c r="E249" s="1" t="s">
        <v>21</v>
      </c>
      <c r="F249" s="1" t="s">
        <v>428</v>
      </c>
      <c r="G249" s="1" t="s">
        <v>54</v>
      </c>
      <c r="H249" s="1" t="s">
        <v>803</v>
      </c>
      <c r="I249" s="1" t="s">
        <v>804</v>
      </c>
      <c r="J249" s="15" t="s">
        <v>681</v>
      </c>
      <c r="K249" s="15">
        <v>43028</v>
      </c>
      <c r="L249" s="15">
        <v>43799</v>
      </c>
      <c r="M249" s="16">
        <v>36586.36</v>
      </c>
      <c r="N249" s="17" t="s">
        <v>31</v>
      </c>
      <c r="O249" s="16">
        <v>31098.400000000001</v>
      </c>
      <c r="P249" s="18" t="s">
        <v>623</v>
      </c>
      <c r="Q249" s="17" t="s">
        <v>431</v>
      </c>
      <c r="R249" s="17" t="s">
        <v>33</v>
      </c>
      <c r="S249" s="17" t="s">
        <v>34</v>
      </c>
      <c r="T249" s="24">
        <v>44130</v>
      </c>
    </row>
    <row r="250" spans="1:20" s="3" customFormat="1" ht="151.5" customHeight="1" x14ac:dyDescent="0.25">
      <c r="A250" s="1" t="s">
        <v>432</v>
      </c>
      <c r="B250" s="1" t="s">
        <v>20</v>
      </c>
      <c r="C250" s="1" t="s">
        <v>27</v>
      </c>
      <c r="D250" s="1" t="s">
        <v>52</v>
      </c>
      <c r="E250" s="1" t="s">
        <v>21</v>
      </c>
      <c r="F250" s="1" t="s">
        <v>433</v>
      </c>
      <c r="G250" s="1" t="s">
        <v>54</v>
      </c>
      <c r="H250" s="1" t="s">
        <v>805</v>
      </c>
      <c r="I250" s="1" t="s">
        <v>435</v>
      </c>
      <c r="J250" s="15" t="s">
        <v>639</v>
      </c>
      <c r="K250" s="15">
        <v>43026</v>
      </c>
      <c r="L250" s="15">
        <v>43799</v>
      </c>
      <c r="M250" s="16">
        <v>17380.46</v>
      </c>
      <c r="N250" s="17" t="s">
        <v>31</v>
      </c>
      <c r="O250" s="16">
        <v>14773.39</v>
      </c>
      <c r="P250" s="18" t="s">
        <v>623</v>
      </c>
      <c r="Q250" s="17" t="s">
        <v>436</v>
      </c>
      <c r="R250" s="17" t="s">
        <v>33</v>
      </c>
      <c r="S250" s="17" t="s">
        <v>34</v>
      </c>
      <c r="T250" s="24">
        <v>44130</v>
      </c>
    </row>
    <row r="251" spans="1:20" s="3" customFormat="1" ht="403.5" customHeight="1" x14ac:dyDescent="0.25">
      <c r="A251" s="1" t="s">
        <v>437</v>
      </c>
      <c r="B251" s="1" t="s">
        <v>20</v>
      </c>
      <c r="C251" s="1" t="s">
        <v>27</v>
      </c>
      <c r="D251" s="1" t="s">
        <v>52</v>
      </c>
      <c r="E251" s="1" t="s">
        <v>21</v>
      </c>
      <c r="F251" s="1" t="s">
        <v>329</v>
      </c>
      <c r="G251" s="1" t="s">
        <v>54</v>
      </c>
      <c r="H251" s="1" t="s">
        <v>756</v>
      </c>
      <c r="I251" s="1" t="s">
        <v>757</v>
      </c>
      <c r="J251" s="15" t="s">
        <v>639</v>
      </c>
      <c r="K251" s="15">
        <v>43023</v>
      </c>
      <c r="L251" s="15">
        <v>43799</v>
      </c>
      <c r="M251" s="16">
        <v>15795.99</v>
      </c>
      <c r="N251" s="17" t="s">
        <v>31</v>
      </c>
      <c r="O251" s="16">
        <v>13426.58</v>
      </c>
      <c r="P251" s="18" t="s">
        <v>623</v>
      </c>
      <c r="Q251" s="17" t="s">
        <v>758</v>
      </c>
      <c r="R251" s="17" t="s">
        <v>33</v>
      </c>
      <c r="S251" s="17" t="s">
        <v>34</v>
      </c>
      <c r="T251" s="24">
        <v>44130</v>
      </c>
    </row>
    <row r="252" spans="1:20" s="3" customFormat="1" ht="403.5" customHeight="1" x14ac:dyDescent="0.25">
      <c r="A252" s="1" t="s">
        <v>438</v>
      </c>
      <c r="B252" s="1" t="s">
        <v>20</v>
      </c>
      <c r="C252" s="1" t="s">
        <v>27</v>
      </c>
      <c r="D252" s="1" t="s">
        <v>52</v>
      </c>
      <c r="E252" s="1" t="s">
        <v>21</v>
      </c>
      <c r="F252" s="1" t="s">
        <v>411</v>
      </c>
      <c r="G252" s="1" t="s">
        <v>54</v>
      </c>
      <c r="H252" s="1" t="s">
        <v>794</v>
      </c>
      <c r="I252" s="1" t="s">
        <v>806</v>
      </c>
      <c r="J252" s="15" t="s">
        <v>681</v>
      </c>
      <c r="K252" s="15">
        <v>43024</v>
      </c>
      <c r="L252" s="15">
        <v>43799</v>
      </c>
      <c r="M252" s="16">
        <v>35475.42</v>
      </c>
      <c r="N252" s="17" t="s">
        <v>31</v>
      </c>
      <c r="O252" s="16">
        <v>30154.080000000002</v>
      </c>
      <c r="P252" s="18" t="s">
        <v>623</v>
      </c>
      <c r="Q252" s="17" t="s">
        <v>807</v>
      </c>
      <c r="R252" s="17" t="s">
        <v>33</v>
      </c>
      <c r="S252" s="17" t="s">
        <v>34</v>
      </c>
      <c r="T252" s="24">
        <v>44130</v>
      </c>
    </row>
    <row r="253" spans="1:20" s="3" customFormat="1" ht="151.5" customHeight="1" x14ac:dyDescent="0.25">
      <c r="A253" s="1" t="s">
        <v>440</v>
      </c>
      <c r="B253" s="1" t="s">
        <v>20</v>
      </c>
      <c r="C253" s="1" t="s">
        <v>27</v>
      </c>
      <c r="D253" s="1" t="s">
        <v>52</v>
      </c>
      <c r="E253" s="1" t="s">
        <v>21</v>
      </c>
      <c r="F253" s="1" t="s">
        <v>441</v>
      </c>
      <c r="G253" s="1" t="s">
        <v>54</v>
      </c>
      <c r="H253" s="1" t="s">
        <v>808</v>
      </c>
      <c r="I253" s="1" t="s">
        <v>443</v>
      </c>
      <c r="J253" s="15" t="s">
        <v>639</v>
      </c>
      <c r="K253" s="15">
        <v>43024</v>
      </c>
      <c r="L253" s="15">
        <v>43799</v>
      </c>
      <c r="M253" s="16">
        <v>17618.560000000001</v>
      </c>
      <c r="N253" s="17" t="s">
        <v>31</v>
      </c>
      <c r="O253" s="16">
        <v>14975.78</v>
      </c>
      <c r="P253" s="18" t="s">
        <v>623</v>
      </c>
      <c r="Q253" s="17" t="s">
        <v>444</v>
      </c>
      <c r="R253" s="17" t="s">
        <v>33</v>
      </c>
      <c r="S253" s="17" t="s">
        <v>34</v>
      </c>
      <c r="T253" s="24">
        <v>44130</v>
      </c>
    </row>
    <row r="254" spans="1:20" s="3" customFormat="1" ht="359.25" customHeight="1" x14ac:dyDescent="0.25">
      <c r="A254" s="1" t="s">
        <v>445</v>
      </c>
      <c r="B254" s="1" t="s">
        <v>20</v>
      </c>
      <c r="C254" s="1" t="s">
        <v>27</v>
      </c>
      <c r="D254" s="1" t="s">
        <v>52</v>
      </c>
      <c r="E254" s="1" t="s">
        <v>21</v>
      </c>
      <c r="F254" s="1" t="s">
        <v>446</v>
      </c>
      <c r="G254" s="1" t="s">
        <v>54</v>
      </c>
      <c r="H254" s="1" t="s">
        <v>809</v>
      </c>
      <c r="I254" s="1" t="s">
        <v>810</v>
      </c>
      <c r="J254" s="15" t="s">
        <v>811</v>
      </c>
      <c r="K254" s="15">
        <v>43048</v>
      </c>
      <c r="L254" s="15">
        <v>43799</v>
      </c>
      <c r="M254" s="16">
        <v>83348.789999999994</v>
      </c>
      <c r="N254" s="17" t="s">
        <v>31</v>
      </c>
      <c r="O254" s="16">
        <v>70846.490000000005</v>
      </c>
      <c r="P254" s="18" t="s">
        <v>623</v>
      </c>
      <c r="Q254" s="17" t="s">
        <v>812</v>
      </c>
      <c r="R254" s="17" t="s">
        <v>33</v>
      </c>
      <c r="S254" s="17" t="s">
        <v>34</v>
      </c>
      <c r="T254" s="24">
        <v>44130</v>
      </c>
    </row>
    <row r="255" spans="1:20" s="3" customFormat="1" ht="151.5" customHeight="1" x14ac:dyDescent="0.25">
      <c r="A255" s="1" t="s">
        <v>450</v>
      </c>
      <c r="B255" s="1" t="s">
        <v>20</v>
      </c>
      <c r="C255" s="1" t="s">
        <v>27</v>
      </c>
      <c r="D255" s="1" t="s">
        <v>52</v>
      </c>
      <c r="E255" s="1" t="s">
        <v>21</v>
      </c>
      <c r="F255" s="1" t="s">
        <v>451</v>
      </c>
      <c r="G255" s="1" t="s">
        <v>54</v>
      </c>
      <c r="H255" s="1" t="s">
        <v>813</v>
      </c>
      <c r="I255" s="1" t="s">
        <v>453</v>
      </c>
      <c r="J255" s="15" t="s">
        <v>639</v>
      </c>
      <c r="K255" s="15">
        <v>43048</v>
      </c>
      <c r="L255" s="15">
        <v>43799</v>
      </c>
      <c r="M255" s="16">
        <v>17459.68</v>
      </c>
      <c r="N255" s="17" t="s">
        <v>31</v>
      </c>
      <c r="O255" s="16">
        <v>14840.72</v>
      </c>
      <c r="P255" s="18" t="s">
        <v>623</v>
      </c>
      <c r="Q255" s="17" t="s">
        <v>454</v>
      </c>
      <c r="R255" s="17" t="s">
        <v>33</v>
      </c>
      <c r="S255" s="17" t="s">
        <v>34</v>
      </c>
      <c r="T255" s="24">
        <v>44130</v>
      </c>
    </row>
    <row r="256" spans="1:20" s="3" customFormat="1" ht="333.75" customHeight="1" x14ac:dyDescent="0.25">
      <c r="A256" s="1" t="s">
        <v>455</v>
      </c>
      <c r="B256" s="1" t="s">
        <v>20</v>
      </c>
      <c r="C256" s="1" t="s">
        <v>27</v>
      </c>
      <c r="D256" s="1" t="s">
        <v>52</v>
      </c>
      <c r="E256" s="1" t="s">
        <v>21</v>
      </c>
      <c r="F256" s="1" t="s">
        <v>329</v>
      </c>
      <c r="G256" s="1" t="s">
        <v>54</v>
      </c>
      <c r="H256" s="1" t="s">
        <v>756</v>
      </c>
      <c r="I256" s="1" t="s">
        <v>757</v>
      </c>
      <c r="J256" s="15" t="s">
        <v>639</v>
      </c>
      <c r="K256" s="15">
        <v>43023</v>
      </c>
      <c r="L256" s="15">
        <v>43799</v>
      </c>
      <c r="M256" s="16">
        <v>19209.91</v>
      </c>
      <c r="N256" s="17" t="s">
        <v>31</v>
      </c>
      <c r="O256" s="16">
        <v>16328.42</v>
      </c>
      <c r="P256" s="18" t="s">
        <v>623</v>
      </c>
      <c r="Q256" s="17" t="s">
        <v>758</v>
      </c>
      <c r="R256" s="17" t="s">
        <v>33</v>
      </c>
      <c r="S256" s="17" t="s">
        <v>34</v>
      </c>
      <c r="T256" s="24">
        <v>44130</v>
      </c>
    </row>
    <row r="257" spans="1:20" s="3" customFormat="1" ht="396" customHeight="1" x14ac:dyDescent="0.25">
      <c r="A257" s="1" t="s">
        <v>456</v>
      </c>
      <c r="B257" s="1" t="s">
        <v>20</v>
      </c>
      <c r="C257" s="1" t="s">
        <v>27</v>
      </c>
      <c r="D257" s="1" t="s">
        <v>52</v>
      </c>
      <c r="E257" s="1" t="s">
        <v>21</v>
      </c>
      <c r="F257" s="1" t="s">
        <v>53</v>
      </c>
      <c r="G257" s="1" t="s">
        <v>54</v>
      </c>
      <c r="H257" s="1" t="s">
        <v>637</v>
      </c>
      <c r="I257" s="1" t="s">
        <v>814</v>
      </c>
      <c r="J257" s="15" t="s">
        <v>639</v>
      </c>
      <c r="K257" s="15">
        <v>43023</v>
      </c>
      <c r="L257" s="15">
        <v>43799</v>
      </c>
      <c r="M257" s="16">
        <v>86902.720000000001</v>
      </c>
      <c r="N257" s="17" t="s">
        <v>31</v>
      </c>
      <c r="O257" s="16">
        <v>73867.31</v>
      </c>
      <c r="P257" s="18" t="s">
        <v>623</v>
      </c>
      <c r="Q257" s="17" t="s">
        <v>815</v>
      </c>
      <c r="R257" s="17" t="s">
        <v>33</v>
      </c>
      <c r="S257" s="17" t="s">
        <v>34</v>
      </c>
      <c r="T257" s="24">
        <v>44130</v>
      </c>
    </row>
    <row r="258" spans="1:20" s="3" customFormat="1" ht="333.75" customHeight="1" x14ac:dyDescent="0.25">
      <c r="A258" s="1" t="s">
        <v>458</v>
      </c>
      <c r="B258" s="1" t="s">
        <v>20</v>
      </c>
      <c r="C258" s="1" t="s">
        <v>27</v>
      </c>
      <c r="D258" s="1" t="s">
        <v>52</v>
      </c>
      <c r="E258" s="1" t="s">
        <v>21</v>
      </c>
      <c r="F258" s="1" t="s">
        <v>459</v>
      </c>
      <c r="G258" s="1" t="s">
        <v>54</v>
      </c>
      <c r="H258" s="1" t="s">
        <v>816</v>
      </c>
      <c r="I258" s="1" t="s">
        <v>817</v>
      </c>
      <c r="J258" s="15" t="s">
        <v>639</v>
      </c>
      <c r="K258" s="15">
        <v>43034</v>
      </c>
      <c r="L258" s="15">
        <v>43799</v>
      </c>
      <c r="M258" s="16">
        <v>14205.98</v>
      </c>
      <c r="N258" s="17" t="s">
        <v>31</v>
      </c>
      <c r="O258" s="16">
        <v>12075.05</v>
      </c>
      <c r="P258" s="18" t="s">
        <v>623</v>
      </c>
      <c r="Q258" s="17" t="s">
        <v>462</v>
      </c>
      <c r="R258" s="17" t="s">
        <v>33</v>
      </c>
      <c r="S258" s="17" t="s">
        <v>34</v>
      </c>
      <c r="T258" s="24">
        <v>44130</v>
      </c>
    </row>
    <row r="259" spans="1:20" s="3" customFormat="1" ht="408.75" customHeight="1" x14ac:dyDescent="0.25">
      <c r="A259" s="1" t="s">
        <v>463</v>
      </c>
      <c r="B259" s="1" t="s">
        <v>20</v>
      </c>
      <c r="C259" s="1" t="s">
        <v>27</v>
      </c>
      <c r="D259" s="1" t="s">
        <v>52</v>
      </c>
      <c r="E259" s="1" t="s">
        <v>21</v>
      </c>
      <c r="F259" s="1" t="s">
        <v>464</v>
      </c>
      <c r="G259" s="1" t="s">
        <v>54</v>
      </c>
      <c r="H259" s="1" t="s">
        <v>818</v>
      </c>
      <c r="I259" s="1" t="s">
        <v>819</v>
      </c>
      <c r="J259" s="15" t="s">
        <v>715</v>
      </c>
      <c r="K259" s="15">
        <v>43027</v>
      </c>
      <c r="L259" s="15">
        <v>43799</v>
      </c>
      <c r="M259" s="16">
        <v>20237.38</v>
      </c>
      <c r="N259" s="17" t="s">
        <v>31</v>
      </c>
      <c r="O259" s="16">
        <v>17201.75</v>
      </c>
      <c r="P259" s="18" t="s">
        <v>623</v>
      </c>
      <c r="Q259" s="17" t="s">
        <v>467</v>
      </c>
      <c r="R259" s="17" t="s">
        <v>33</v>
      </c>
      <c r="S259" s="17" t="s">
        <v>34</v>
      </c>
      <c r="T259" s="24">
        <v>44130</v>
      </c>
    </row>
    <row r="260" spans="1:20" s="3" customFormat="1" ht="333.75" customHeight="1" x14ac:dyDescent="0.25">
      <c r="A260" s="1" t="s">
        <v>468</v>
      </c>
      <c r="B260" s="1" t="s">
        <v>20</v>
      </c>
      <c r="C260" s="1" t="s">
        <v>27</v>
      </c>
      <c r="D260" s="1" t="s">
        <v>52</v>
      </c>
      <c r="E260" s="1" t="s">
        <v>21</v>
      </c>
      <c r="F260" s="1" t="s">
        <v>469</v>
      </c>
      <c r="G260" s="1" t="s">
        <v>54</v>
      </c>
      <c r="H260" s="1" t="s">
        <v>820</v>
      </c>
      <c r="I260" s="1" t="s">
        <v>821</v>
      </c>
      <c r="J260" s="15" t="s">
        <v>639</v>
      </c>
      <c r="K260" s="15">
        <v>43026</v>
      </c>
      <c r="L260" s="15">
        <v>43799</v>
      </c>
      <c r="M260" s="16">
        <v>23015.14</v>
      </c>
      <c r="N260" s="17" t="s">
        <v>31</v>
      </c>
      <c r="O260" s="16">
        <v>19562.87</v>
      </c>
      <c r="P260" s="18" t="s">
        <v>623</v>
      </c>
      <c r="Q260" s="17" t="s">
        <v>822</v>
      </c>
      <c r="R260" s="17" t="s">
        <v>33</v>
      </c>
      <c r="S260" s="17" t="s">
        <v>34</v>
      </c>
      <c r="T260" s="24">
        <v>44130</v>
      </c>
    </row>
    <row r="261" spans="1:20" s="3" customFormat="1" ht="333.75" customHeight="1" x14ac:dyDescent="0.25">
      <c r="A261" s="1" t="s">
        <v>473</v>
      </c>
      <c r="B261" s="1" t="s">
        <v>20</v>
      </c>
      <c r="C261" s="1" t="s">
        <v>27</v>
      </c>
      <c r="D261" s="1" t="s">
        <v>52</v>
      </c>
      <c r="E261" s="1" t="s">
        <v>21</v>
      </c>
      <c r="F261" s="1" t="s">
        <v>474</v>
      </c>
      <c r="G261" s="1" t="s">
        <v>54</v>
      </c>
      <c r="H261" s="1" t="s">
        <v>823</v>
      </c>
      <c r="I261" s="1" t="s">
        <v>476</v>
      </c>
      <c r="J261" s="15" t="s">
        <v>733</v>
      </c>
      <c r="K261" s="15">
        <v>43027</v>
      </c>
      <c r="L261" s="15">
        <v>43799</v>
      </c>
      <c r="M261" s="16">
        <v>24681.82</v>
      </c>
      <c r="N261" s="17" t="s">
        <v>31</v>
      </c>
      <c r="O261" s="16">
        <v>20979.54</v>
      </c>
      <c r="P261" s="18" t="s">
        <v>623</v>
      </c>
      <c r="Q261" s="17" t="s">
        <v>477</v>
      </c>
      <c r="R261" s="17" t="s">
        <v>33</v>
      </c>
      <c r="S261" s="17" t="s">
        <v>34</v>
      </c>
      <c r="T261" s="24">
        <v>44130</v>
      </c>
    </row>
    <row r="262" spans="1:20" s="3" customFormat="1" ht="151.5" customHeight="1" x14ac:dyDescent="0.25">
      <c r="A262" s="1" t="s">
        <v>478</v>
      </c>
      <c r="B262" s="1" t="s">
        <v>20</v>
      </c>
      <c r="C262" s="1" t="s">
        <v>27</v>
      </c>
      <c r="D262" s="1" t="s">
        <v>52</v>
      </c>
      <c r="E262" s="1" t="s">
        <v>21</v>
      </c>
      <c r="F262" s="1" t="s">
        <v>479</v>
      </c>
      <c r="G262" s="1" t="s">
        <v>54</v>
      </c>
      <c r="H262" s="1" t="s">
        <v>824</v>
      </c>
      <c r="I262" s="1" t="s">
        <v>825</v>
      </c>
      <c r="J262" s="15" t="s">
        <v>639</v>
      </c>
      <c r="K262" s="15">
        <v>43026</v>
      </c>
      <c r="L262" s="15">
        <v>43799</v>
      </c>
      <c r="M262" s="16">
        <v>19443.8</v>
      </c>
      <c r="N262" s="17" t="s">
        <v>31</v>
      </c>
      <c r="O262" s="16">
        <v>16527.23</v>
      </c>
      <c r="P262" s="18" t="s">
        <v>623</v>
      </c>
      <c r="Q262" s="17" t="s">
        <v>482</v>
      </c>
      <c r="R262" s="17" t="s">
        <v>33</v>
      </c>
      <c r="S262" s="17" t="s">
        <v>34</v>
      </c>
      <c r="T262" s="24">
        <v>44130</v>
      </c>
    </row>
    <row r="263" spans="1:20" s="3" customFormat="1" ht="251.25" customHeight="1" x14ac:dyDescent="0.25">
      <c r="A263" s="1" t="s">
        <v>483</v>
      </c>
      <c r="B263" s="1" t="s">
        <v>20</v>
      </c>
      <c r="C263" s="1" t="s">
        <v>27</v>
      </c>
      <c r="D263" s="1" t="s">
        <v>52</v>
      </c>
      <c r="E263" s="1" t="s">
        <v>21</v>
      </c>
      <c r="F263" s="1" t="s">
        <v>187</v>
      </c>
      <c r="G263" s="1" t="s">
        <v>54</v>
      </c>
      <c r="H263" s="1" t="s">
        <v>699</v>
      </c>
      <c r="I263" s="1" t="s">
        <v>700</v>
      </c>
      <c r="J263" s="15" t="s">
        <v>639</v>
      </c>
      <c r="K263" s="15">
        <v>43027</v>
      </c>
      <c r="L263" s="15">
        <v>43799</v>
      </c>
      <c r="M263" s="16">
        <v>21348.639999999999</v>
      </c>
      <c r="N263" s="17" t="s">
        <v>31</v>
      </c>
      <c r="O263" s="16">
        <v>18146.330000000002</v>
      </c>
      <c r="P263" s="18" t="s">
        <v>623</v>
      </c>
      <c r="Q263" s="17" t="s">
        <v>190</v>
      </c>
      <c r="R263" s="17" t="s">
        <v>33</v>
      </c>
      <c r="S263" s="17" t="s">
        <v>34</v>
      </c>
      <c r="T263" s="24">
        <v>44130</v>
      </c>
    </row>
    <row r="264" spans="1:20" s="3" customFormat="1" ht="388.5" customHeight="1" x14ac:dyDescent="0.25">
      <c r="A264" s="1" t="s">
        <v>484</v>
      </c>
      <c r="B264" s="1" t="s">
        <v>20</v>
      </c>
      <c r="C264" s="1" t="s">
        <v>27</v>
      </c>
      <c r="D264" s="1" t="s">
        <v>52</v>
      </c>
      <c r="E264" s="1" t="s">
        <v>21</v>
      </c>
      <c r="F264" s="1" t="s">
        <v>485</v>
      </c>
      <c r="G264" s="1" t="s">
        <v>54</v>
      </c>
      <c r="H264" s="1" t="s">
        <v>826</v>
      </c>
      <c r="I264" s="1" t="s">
        <v>827</v>
      </c>
      <c r="J264" s="15" t="s">
        <v>639</v>
      </c>
      <c r="K264" s="15">
        <v>43027</v>
      </c>
      <c r="L264" s="15">
        <v>43799</v>
      </c>
      <c r="M264" s="16">
        <v>23253.32</v>
      </c>
      <c r="N264" s="17" t="s">
        <v>31</v>
      </c>
      <c r="O264" s="16">
        <v>19765.330000000002</v>
      </c>
      <c r="P264" s="18" t="s">
        <v>623</v>
      </c>
      <c r="Q264" s="17" t="s">
        <v>828</v>
      </c>
      <c r="R264" s="17" t="s">
        <v>33</v>
      </c>
      <c r="S264" s="17" t="s">
        <v>34</v>
      </c>
      <c r="T264" s="24">
        <v>44130</v>
      </c>
    </row>
    <row r="265" spans="1:20" s="3" customFormat="1" ht="251.25" customHeight="1" x14ac:dyDescent="0.25">
      <c r="A265" s="1" t="s">
        <v>489</v>
      </c>
      <c r="B265" s="1" t="s">
        <v>20</v>
      </c>
      <c r="C265" s="1" t="s">
        <v>27</v>
      </c>
      <c r="D265" s="1" t="s">
        <v>52</v>
      </c>
      <c r="E265" s="1" t="s">
        <v>21</v>
      </c>
      <c r="F265" s="1" t="s">
        <v>490</v>
      </c>
      <c r="G265" s="1" t="s">
        <v>54</v>
      </c>
      <c r="H265" s="1" t="s">
        <v>829</v>
      </c>
      <c r="I265" s="1" t="s">
        <v>830</v>
      </c>
      <c r="J265" s="15" t="s">
        <v>639</v>
      </c>
      <c r="K265" s="15">
        <v>43024</v>
      </c>
      <c r="L265" s="15">
        <v>43799</v>
      </c>
      <c r="M265" s="16">
        <v>30157.82</v>
      </c>
      <c r="N265" s="17" t="s">
        <v>31</v>
      </c>
      <c r="O265" s="16">
        <v>25634.13</v>
      </c>
      <c r="P265" s="18" t="s">
        <v>623</v>
      </c>
      <c r="Q265" s="17" t="s">
        <v>493</v>
      </c>
      <c r="R265" s="17" t="s">
        <v>33</v>
      </c>
      <c r="S265" s="17" t="s">
        <v>34</v>
      </c>
      <c r="T265" s="24">
        <v>44130</v>
      </c>
    </row>
    <row r="266" spans="1:20" s="3" customFormat="1" ht="251.25" customHeight="1" x14ac:dyDescent="0.25">
      <c r="A266" s="1" t="s">
        <v>494</v>
      </c>
      <c r="B266" s="1" t="s">
        <v>20</v>
      </c>
      <c r="C266" s="1" t="s">
        <v>27</v>
      </c>
      <c r="D266" s="1" t="s">
        <v>52</v>
      </c>
      <c r="E266" s="1" t="s">
        <v>21</v>
      </c>
      <c r="F266" s="1" t="s">
        <v>309</v>
      </c>
      <c r="G266" s="1" t="s">
        <v>54</v>
      </c>
      <c r="H266" s="1" t="s">
        <v>747</v>
      </c>
      <c r="I266" s="1" t="s">
        <v>311</v>
      </c>
      <c r="J266" s="15" t="s">
        <v>831</v>
      </c>
      <c r="K266" s="15">
        <v>43025</v>
      </c>
      <c r="L266" s="15">
        <v>43799</v>
      </c>
      <c r="M266" s="16">
        <v>46784.66</v>
      </c>
      <c r="N266" s="17" t="s">
        <v>31</v>
      </c>
      <c r="O266" s="16">
        <v>39766.959999999999</v>
      </c>
      <c r="P266" s="18" t="s">
        <v>623</v>
      </c>
      <c r="Q266" s="17" t="s">
        <v>748</v>
      </c>
      <c r="R266" s="17" t="s">
        <v>33</v>
      </c>
      <c r="S266" s="17" t="s">
        <v>34</v>
      </c>
      <c r="T266" s="24">
        <v>44130</v>
      </c>
    </row>
    <row r="267" spans="1:20" s="3" customFormat="1" ht="251.25" customHeight="1" x14ac:dyDescent="0.25">
      <c r="A267" s="1" t="s">
        <v>495</v>
      </c>
      <c r="B267" s="1" t="s">
        <v>20</v>
      </c>
      <c r="C267" s="1" t="s">
        <v>27</v>
      </c>
      <c r="D267" s="1" t="s">
        <v>52</v>
      </c>
      <c r="E267" s="1" t="s">
        <v>21</v>
      </c>
      <c r="F267" s="1" t="s">
        <v>496</v>
      </c>
      <c r="G267" s="1" t="s">
        <v>54</v>
      </c>
      <c r="H267" s="1" t="s">
        <v>832</v>
      </c>
      <c r="I267" s="1" t="s">
        <v>498</v>
      </c>
      <c r="J267" s="15" t="s">
        <v>639</v>
      </c>
      <c r="K267" s="15">
        <v>43024</v>
      </c>
      <c r="L267" s="15">
        <v>43799</v>
      </c>
      <c r="M267" s="16">
        <v>33729.24</v>
      </c>
      <c r="N267" s="17" t="s">
        <v>31</v>
      </c>
      <c r="O267" s="16">
        <v>28669.84</v>
      </c>
      <c r="P267" s="18" t="s">
        <v>623</v>
      </c>
      <c r="Q267" s="17" t="s">
        <v>833</v>
      </c>
      <c r="R267" s="17" t="s">
        <v>33</v>
      </c>
      <c r="S267" s="17" t="s">
        <v>34</v>
      </c>
      <c r="T267" s="24">
        <v>44130</v>
      </c>
    </row>
    <row r="268" spans="1:20" s="3" customFormat="1" ht="294" customHeight="1" x14ac:dyDescent="0.25">
      <c r="A268" s="1" t="s">
        <v>500</v>
      </c>
      <c r="B268" s="1" t="s">
        <v>20</v>
      </c>
      <c r="C268" s="1" t="s">
        <v>27</v>
      </c>
      <c r="D268" s="1" t="s">
        <v>52</v>
      </c>
      <c r="E268" s="1" t="s">
        <v>21</v>
      </c>
      <c r="F268" s="1" t="s">
        <v>501</v>
      </c>
      <c r="G268" s="1" t="s">
        <v>54</v>
      </c>
      <c r="H268" s="1" t="s">
        <v>834</v>
      </c>
      <c r="I268" s="1" t="s">
        <v>835</v>
      </c>
      <c r="J268" s="15" t="s">
        <v>639</v>
      </c>
      <c r="K268" s="15">
        <v>43024</v>
      </c>
      <c r="L268" s="15">
        <v>43799</v>
      </c>
      <c r="M268" s="16">
        <v>12142.52</v>
      </c>
      <c r="N268" s="17" t="s">
        <v>31</v>
      </c>
      <c r="O268" s="16">
        <v>10321.14</v>
      </c>
      <c r="P268" s="18" t="s">
        <v>623</v>
      </c>
      <c r="Q268" s="17" t="s">
        <v>836</v>
      </c>
      <c r="R268" s="17" t="s">
        <v>33</v>
      </c>
      <c r="S268" s="17" t="s">
        <v>34</v>
      </c>
      <c r="T268" s="24">
        <v>44130</v>
      </c>
    </row>
    <row r="269" spans="1:20" s="3" customFormat="1" ht="151.5" customHeight="1" x14ac:dyDescent="0.25">
      <c r="A269" s="1" t="s">
        <v>505</v>
      </c>
      <c r="B269" s="1" t="s">
        <v>20</v>
      </c>
      <c r="C269" s="1" t="s">
        <v>27</v>
      </c>
      <c r="D269" s="1" t="s">
        <v>52</v>
      </c>
      <c r="E269" s="1" t="s">
        <v>21</v>
      </c>
      <c r="F269" s="1" t="s">
        <v>506</v>
      </c>
      <c r="G269" s="1" t="s">
        <v>54</v>
      </c>
      <c r="H269" s="1" t="s">
        <v>837</v>
      </c>
      <c r="I269" s="1" t="s">
        <v>838</v>
      </c>
      <c r="J269" s="15" t="s">
        <v>733</v>
      </c>
      <c r="K269" s="15">
        <v>43027</v>
      </c>
      <c r="L269" s="15">
        <v>43799</v>
      </c>
      <c r="M269" s="16">
        <v>19523.14</v>
      </c>
      <c r="N269" s="17" t="s">
        <v>31</v>
      </c>
      <c r="O269" s="16">
        <v>16594.669999999998</v>
      </c>
      <c r="P269" s="18" t="s">
        <v>623</v>
      </c>
      <c r="Q269" s="17" t="s">
        <v>839</v>
      </c>
      <c r="R269" s="17" t="s">
        <v>33</v>
      </c>
      <c r="S269" s="17" t="s">
        <v>34</v>
      </c>
      <c r="T269" s="24">
        <v>44130</v>
      </c>
    </row>
    <row r="270" spans="1:20" s="3" customFormat="1" ht="151.5" customHeight="1" x14ac:dyDescent="0.25">
      <c r="A270" s="1" t="s">
        <v>510</v>
      </c>
      <c r="B270" s="1" t="s">
        <v>20</v>
      </c>
      <c r="C270" s="1" t="s">
        <v>27</v>
      </c>
      <c r="D270" s="1" t="s">
        <v>52</v>
      </c>
      <c r="E270" s="1" t="s">
        <v>21</v>
      </c>
      <c r="F270" s="1" t="s">
        <v>511</v>
      </c>
      <c r="G270" s="1" t="s">
        <v>54</v>
      </c>
      <c r="H270" s="1" t="s">
        <v>840</v>
      </c>
      <c r="I270" s="1" t="s">
        <v>841</v>
      </c>
      <c r="J270" s="15" t="s">
        <v>646</v>
      </c>
      <c r="K270" s="15">
        <v>43021</v>
      </c>
      <c r="L270" s="15">
        <v>43799</v>
      </c>
      <c r="M270" s="16">
        <v>11983.66</v>
      </c>
      <c r="N270" s="17" t="s">
        <v>31</v>
      </c>
      <c r="O270" s="16">
        <v>10186.11</v>
      </c>
      <c r="P270" s="18" t="s">
        <v>623</v>
      </c>
      <c r="Q270" s="17" t="s">
        <v>514</v>
      </c>
      <c r="R270" s="17" t="s">
        <v>33</v>
      </c>
      <c r="S270" s="17" t="s">
        <v>34</v>
      </c>
      <c r="T270" s="24">
        <v>44130</v>
      </c>
    </row>
    <row r="271" spans="1:20" s="3" customFormat="1" ht="151.5" customHeight="1" x14ac:dyDescent="0.25">
      <c r="A271" s="1" t="s">
        <v>515</v>
      </c>
      <c r="B271" s="1" t="s">
        <v>20</v>
      </c>
      <c r="C271" s="1" t="s">
        <v>27</v>
      </c>
      <c r="D271" s="1" t="s">
        <v>52</v>
      </c>
      <c r="E271" s="1" t="s">
        <v>21</v>
      </c>
      <c r="F271" s="1" t="s">
        <v>516</v>
      </c>
      <c r="G271" s="1" t="s">
        <v>54</v>
      </c>
      <c r="H271" s="1" t="s">
        <v>842</v>
      </c>
      <c r="I271" s="1" t="s">
        <v>843</v>
      </c>
      <c r="J271" s="15" t="s">
        <v>831</v>
      </c>
      <c r="K271" s="15">
        <v>43088</v>
      </c>
      <c r="L271" s="15">
        <v>43799</v>
      </c>
      <c r="M271" s="16">
        <v>97934.28</v>
      </c>
      <c r="N271" s="17" t="s">
        <v>31</v>
      </c>
      <c r="O271" s="16">
        <v>83244.11</v>
      </c>
      <c r="P271" s="18" t="s">
        <v>623</v>
      </c>
      <c r="Q271" s="17" t="s">
        <v>519</v>
      </c>
      <c r="R271" s="17" t="s">
        <v>33</v>
      </c>
      <c r="S271" s="17" t="s">
        <v>34</v>
      </c>
      <c r="T271" s="24">
        <v>44130</v>
      </c>
    </row>
    <row r="272" spans="1:20" s="3" customFormat="1" ht="249" customHeight="1" x14ac:dyDescent="0.25">
      <c r="A272" s="1" t="s">
        <v>520</v>
      </c>
      <c r="B272" s="1" t="s">
        <v>20</v>
      </c>
      <c r="C272" s="1" t="s">
        <v>27</v>
      </c>
      <c r="D272" s="1" t="s">
        <v>52</v>
      </c>
      <c r="E272" s="1" t="s">
        <v>21</v>
      </c>
      <c r="F272" s="1" t="s">
        <v>521</v>
      </c>
      <c r="G272" s="1" t="s">
        <v>54</v>
      </c>
      <c r="H272" s="1" t="s">
        <v>844</v>
      </c>
      <c r="I272" s="1" t="s">
        <v>845</v>
      </c>
      <c r="J272" s="15" t="s">
        <v>639</v>
      </c>
      <c r="K272" s="15">
        <v>43028</v>
      </c>
      <c r="L272" s="15">
        <v>43799</v>
      </c>
      <c r="M272" s="16">
        <v>16190.08</v>
      </c>
      <c r="N272" s="17" t="s">
        <v>31</v>
      </c>
      <c r="O272" s="16">
        <v>13761.56</v>
      </c>
      <c r="P272" s="18" t="s">
        <v>623</v>
      </c>
      <c r="Q272" s="17" t="s">
        <v>846</v>
      </c>
      <c r="R272" s="17" t="s">
        <v>33</v>
      </c>
      <c r="S272" s="17" t="s">
        <v>34</v>
      </c>
      <c r="T272" s="24">
        <v>44130</v>
      </c>
    </row>
    <row r="273" spans="1:20" s="3" customFormat="1" ht="269.25" customHeight="1" x14ac:dyDescent="0.25">
      <c r="A273" s="1" t="s">
        <v>525</v>
      </c>
      <c r="B273" s="1" t="s">
        <v>20</v>
      </c>
      <c r="C273" s="1" t="s">
        <v>27</v>
      </c>
      <c r="D273" s="1" t="s">
        <v>52</v>
      </c>
      <c r="E273" s="1" t="s">
        <v>21</v>
      </c>
      <c r="F273" s="1" t="s">
        <v>526</v>
      </c>
      <c r="G273" s="1" t="s">
        <v>54</v>
      </c>
      <c r="H273" s="1" t="s">
        <v>847</v>
      </c>
      <c r="I273" s="1" t="s">
        <v>848</v>
      </c>
      <c r="J273" s="15" t="s">
        <v>639</v>
      </c>
      <c r="K273" s="15">
        <v>43025</v>
      </c>
      <c r="L273" s="15">
        <v>43799</v>
      </c>
      <c r="M273" s="16">
        <v>83903.88</v>
      </c>
      <c r="N273" s="17" t="s">
        <v>31</v>
      </c>
      <c r="O273" s="16">
        <v>71318.3</v>
      </c>
      <c r="P273" s="18" t="s">
        <v>623</v>
      </c>
      <c r="Q273" s="17" t="s">
        <v>849</v>
      </c>
      <c r="R273" s="17" t="s">
        <v>33</v>
      </c>
      <c r="S273" s="17" t="s">
        <v>34</v>
      </c>
      <c r="T273" s="24">
        <v>44130</v>
      </c>
    </row>
    <row r="274" spans="1:20" s="3" customFormat="1" ht="291.75" customHeight="1" x14ac:dyDescent="0.25">
      <c r="A274" s="1" t="s">
        <v>530</v>
      </c>
      <c r="B274" s="1" t="s">
        <v>20</v>
      </c>
      <c r="C274" s="1" t="s">
        <v>27</v>
      </c>
      <c r="D274" s="1" t="s">
        <v>52</v>
      </c>
      <c r="E274" s="1" t="s">
        <v>21</v>
      </c>
      <c r="F274" s="1" t="s">
        <v>531</v>
      </c>
      <c r="G274" s="1" t="s">
        <v>54</v>
      </c>
      <c r="H274" s="1" t="s">
        <v>850</v>
      </c>
      <c r="I274" s="1" t="s">
        <v>533</v>
      </c>
      <c r="J274" s="15" t="s">
        <v>639</v>
      </c>
      <c r="K274" s="15">
        <v>43024</v>
      </c>
      <c r="L274" s="15">
        <v>43799</v>
      </c>
      <c r="M274" s="16">
        <v>28729.45</v>
      </c>
      <c r="N274" s="17" t="s">
        <v>31</v>
      </c>
      <c r="O274" s="16">
        <v>24420.03</v>
      </c>
      <c r="P274" s="18" t="s">
        <v>623</v>
      </c>
      <c r="Q274" s="17" t="s">
        <v>851</v>
      </c>
      <c r="R274" s="17" t="s">
        <v>33</v>
      </c>
      <c r="S274" s="17" t="s">
        <v>34</v>
      </c>
      <c r="T274" s="24">
        <v>44130</v>
      </c>
    </row>
    <row r="275" spans="1:20" s="3" customFormat="1" ht="151.5" customHeight="1" x14ac:dyDescent="0.25">
      <c r="A275" s="1" t="s">
        <v>535</v>
      </c>
      <c r="B275" s="1" t="s">
        <v>20</v>
      </c>
      <c r="C275" s="1" t="s">
        <v>27</v>
      </c>
      <c r="D275" s="1" t="s">
        <v>52</v>
      </c>
      <c r="E275" s="1" t="s">
        <v>21</v>
      </c>
      <c r="F275" s="1" t="s">
        <v>536</v>
      </c>
      <c r="G275" s="1" t="s">
        <v>54</v>
      </c>
      <c r="H275" s="1" t="s">
        <v>852</v>
      </c>
      <c r="I275" s="1" t="s">
        <v>538</v>
      </c>
      <c r="J275" s="15" t="s">
        <v>646</v>
      </c>
      <c r="K275" s="15">
        <v>43026</v>
      </c>
      <c r="L275" s="15">
        <v>43799</v>
      </c>
      <c r="M275" s="16">
        <v>71744.42</v>
      </c>
      <c r="N275" s="17" t="s">
        <v>31</v>
      </c>
      <c r="O275" s="16">
        <v>60982.75</v>
      </c>
      <c r="P275" s="18" t="s">
        <v>623</v>
      </c>
      <c r="Q275" s="17" t="s">
        <v>853</v>
      </c>
      <c r="R275" s="17" t="s">
        <v>33</v>
      </c>
      <c r="S275" s="17" t="s">
        <v>34</v>
      </c>
      <c r="T275" s="24">
        <v>44130</v>
      </c>
    </row>
    <row r="276" spans="1:20" s="3" customFormat="1" ht="151.5" customHeight="1" x14ac:dyDescent="0.25">
      <c r="A276" s="1" t="s">
        <v>540</v>
      </c>
      <c r="B276" s="1" t="s">
        <v>20</v>
      </c>
      <c r="C276" s="1" t="s">
        <v>27</v>
      </c>
      <c r="D276" s="1" t="s">
        <v>52</v>
      </c>
      <c r="E276" s="1" t="s">
        <v>21</v>
      </c>
      <c r="F276" s="1" t="s">
        <v>541</v>
      </c>
      <c r="G276" s="1" t="s">
        <v>54</v>
      </c>
      <c r="H276" s="1" t="s">
        <v>854</v>
      </c>
      <c r="I276" s="1" t="s">
        <v>543</v>
      </c>
      <c r="J276" s="15" t="s">
        <v>639</v>
      </c>
      <c r="K276" s="15">
        <v>43027</v>
      </c>
      <c r="L276" s="15">
        <v>43799</v>
      </c>
      <c r="M276" s="16">
        <v>27142.13</v>
      </c>
      <c r="N276" s="17" t="s">
        <v>31</v>
      </c>
      <c r="O276" s="16">
        <v>23070.799999999999</v>
      </c>
      <c r="P276" s="18" t="s">
        <v>623</v>
      </c>
      <c r="Q276" s="17" t="s">
        <v>855</v>
      </c>
      <c r="R276" s="17" t="s">
        <v>33</v>
      </c>
      <c r="S276" s="17" t="s">
        <v>34</v>
      </c>
      <c r="T276" s="24">
        <v>44130</v>
      </c>
    </row>
    <row r="277" spans="1:20" s="3" customFormat="1" ht="371.25" customHeight="1" x14ac:dyDescent="0.25">
      <c r="A277" s="1" t="s">
        <v>545</v>
      </c>
      <c r="B277" s="1" t="s">
        <v>20</v>
      </c>
      <c r="C277" s="1" t="s">
        <v>27</v>
      </c>
      <c r="D277" s="1" t="s">
        <v>52</v>
      </c>
      <c r="E277" s="1" t="s">
        <v>21</v>
      </c>
      <c r="F277" s="1" t="s">
        <v>329</v>
      </c>
      <c r="G277" s="1" t="s">
        <v>54</v>
      </c>
      <c r="H277" s="1" t="s">
        <v>756</v>
      </c>
      <c r="I277" s="1" t="s">
        <v>856</v>
      </c>
      <c r="J277" s="15" t="s">
        <v>639</v>
      </c>
      <c r="K277" s="15">
        <v>43023</v>
      </c>
      <c r="L277" s="15">
        <v>43799</v>
      </c>
      <c r="M277" s="16">
        <v>16510.400000000001</v>
      </c>
      <c r="N277" s="17" t="s">
        <v>31</v>
      </c>
      <c r="O277" s="16">
        <v>14033.84</v>
      </c>
      <c r="P277" s="18" t="s">
        <v>623</v>
      </c>
      <c r="Q277" s="17" t="s">
        <v>758</v>
      </c>
      <c r="R277" s="17" t="s">
        <v>33</v>
      </c>
      <c r="S277" s="17" t="s">
        <v>34</v>
      </c>
      <c r="T277" s="24">
        <v>44130</v>
      </c>
    </row>
    <row r="278" spans="1:20" s="3" customFormat="1" ht="299.25" customHeight="1" x14ac:dyDescent="0.25">
      <c r="A278" s="1" t="s">
        <v>547</v>
      </c>
      <c r="B278" s="1" t="s">
        <v>20</v>
      </c>
      <c r="C278" s="1" t="s">
        <v>27</v>
      </c>
      <c r="D278" s="1" t="s">
        <v>52</v>
      </c>
      <c r="E278" s="1" t="s">
        <v>21</v>
      </c>
      <c r="F278" s="1" t="s">
        <v>548</v>
      </c>
      <c r="G278" s="1" t="s">
        <v>54</v>
      </c>
      <c r="H278" s="1" t="s">
        <v>857</v>
      </c>
      <c r="I278" s="1" t="s">
        <v>858</v>
      </c>
      <c r="J278" s="15" t="s">
        <v>639</v>
      </c>
      <c r="K278" s="15">
        <v>43027</v>
      </c>
      <c r="L278" s="15">
        <v>43799</v>
      </c>
      <c r="M278" s="16">
        <v>64284.17</v>
      </c>
      <c r="N278" s="17" t="s">
        <v>31</v>
      </c>
      <c r="O278" s="16">
        <v>54641.54</v>
      </c>
      <c r="P278" s="18" t="s">
        <v>623</v>
      </c>
      <c r="Q278" s="17" t="s">
        <v>551</v>
      </c>
      <c r="R278" s="17" t="s">
        <v>33</v>
      </c>
      <c r="S278" s="17" t="s">
        <v>34</v>
      </c>
      <c r="T278" s="24">
        <v>44130</v>
      </c>
    </row>
    <row r="279" spans="1:20" s="3" customFormat="1" ht="151.5" customHeight="1" x14ac:dyDescent="0.25">
      <c r="A279" s="1" t="s">
        <v>552</v>
      </c>
      <c r="B279" s="1" t="s">
        <v>20</v>
      </c>
      <c r="C279" s="1" t="s">
        <v>27</v>
      </c>
      <c r="D279" s="1" t="s">
        <v>52</v>
      </c>
      <c r="E279" s="1" t="s">
        <v>21</v>
      </c>
      <c r="F279" s="1" t="s">
        <v>553</v>
      </c>
      <c r="G279" s="1" t="s">
        <v>54</v>
      </c>
      <c r="H279" s="1" t="s">
        <v>859</v>
      </c>
      <c r="I279" s="1" t="s">
        <v>860</v>
      </c>
      <c r="J279" s="15" t="s">
        <v>639</v>
      </c>
      <c r="K279" s="15">
        <v>43010</v>
      </c>
      <c r="L279" s="15">
        <v>43799</v>
      </c>
      <c r="M279" s="16">
        <v>12697.9</v>
      </c>
      <c r="N279" s="17" t="s">
        <v>31</v>
      </c>
      <c r="O279" s="16">
        <v>10793.2</v>
      </c>
      <c r="P279" s="18" t="s">
        <v>623</v>
      </c>
      <c r="Q279" s="17" t="s">
        <v>556</v>
      </c>
      <c r="R279" s="17" t="s">
        <v>33</v>
      </c>
      <c r="S279" s="17" t="s">
        <v>34</v>
      </c>
      <c r="T279" s="24">
        <v>44130</v>
      </c>
    </row>
    <row r="280" spans="1:20" s="3" customFormat="1" ht="236.25" customHeight="1" x14ac:dyDescent="0.25">
      <c r="A280" s="1" t="s">
        <v>557</v>
      </c>
      <c r="B280" s="1" t="s">
        <v>20</v>
      </c>
      <c r="C280" s="1" t="s">
        <v>27</v>
      </c>
      <c r="D280" s="1" t="s">
        <v>52</v>
      </c>
      <c r="E280" s="1" t="s">
        <v>21</v>
      </c>
      <c r="F280" s="1" t="s">
        <v>53</v>
      </c>
      <c r="G280" s="1" t="s">
        <v>54</v>
      </c>
      <c r="H280" s="1" t="s">
        <v>637</v>
      </c>
      <c r="I280" s="1" t="s">
        <v>861</v>
      </c>
      <c r="J280" s="15" t="s">
        <v>639</v>
      </c>
      <c r="K280" s="15">
        <v>43026</v>
      </c>
      <c r="L280" s="15">
        <v>43799</v>
      </c>
      <c r="M280" s="16">
        <v>16983.599999999999</v>
      </c>
      <c r="N280" s="17" t="s">
        <v>31</v>
      </c>
      <c r="O280" s="16">
        <v>14436.07</v>
      </c>
      <c r="P280" s="18" t="s">
        <v>623</v>
      </c>
      <c r="Q280" s="17" t="s">
        <v>862</v>
      </c>
      <c r="R280" s="17" t="s">
        <v>33</v>
      </c>
      <c r="S280" s="17" t="s">
        <v>34</v>
      </c>
      <c r="T280" s="24">
        <v>44130</v>
      </c>
    </row>
    <row r="281" spans="1:20" s="3" customFormat="1" ht="236.25" customHeight="1" x14ac:dyDescent="0.25">
      <c r="A281" s="1" t="s">
        <v>559</v>
      </c>
      <c r="B281" s="1" t="s">
        <v>20</v>
      </c>
      <c r="C281" s="1" t="s">
        <v>27</v>
      </c>
      <c r="D281" s="1" t="s">
        <v>52</v>
      </c>
      <c r="E281" s="1" t="s">
        <v>21</v>
      </c>
      <c r="F281" s="1" t="s">
        <v>560</v>
      </c>
      <c r="G281" s="1" t="s">
        <v>54</v>
      </c>
      <c r="H281" s="1" t="s">
        <v>863</v>
      </c>
      <c r="I281" s="1" t="s">
        <v>864</v>
      </c>
      <c r="J281" s="15" t="s">
        <v>639</v>
      </c>
      <c r="K281" s="15">
        <v>43031</v>
      </c>
      <c r="L281" s="15">
        <v>43799</v>
      </c>
      <c r="M281" s="16">
        <v>17221.740000000002</v>
      </c>
      <c r="N281" s="17" t="s">
        <v>31</v>
      </c>
      <c r="O281" s="16">
        <v>14638.47</v>
      </c>
      <c r="P281" s="18" t="s">
        <v>623</v>
      </c>
      <c r="Q281" s="17" t="s">
        <v>563</v>
      </c>
      <c r="R281" s="17" t="s">
        <v>33</v>
      </c>
      <c r="S281" s="17" t="s">
        <v>34</v>
      </c>
      <c r="T281" s="24">
        <v>44130</v>
      </c>
    </row>
    <row r="282" spans="1:20" s="3" customFormat="1" ht="236.25" customHeight="1" x14ac:dyDescent="0.25">
      <c r="A282" s="1" t="s">
        <v>564</v>
      </c>
      <c r="B282" s="1" t="s">
        <v>20</v>
      </c>
      <c r="C282" s="1" t="s">
        <v>27</v>
      </c>
      <c r="D282" s="1" t="s">
        <v>52</v>
      </c>
      <c r="E282" s="1" t="s">
        <v>21</v>
      </c>
      <c r="F282" s="1" t="s">
        <v>565</v>
      </c>
      <c r="G282" s="1" t="s">
        <v>54</v>
      </c>
      <c r="H282" s="1" t="s">
        <v>865</v>
      </c>
      <c r="I282" s="1" t="s">
        <v>866</v>
      </c>
      <c r="J282" s="15" t="s">
        <v>639</v>
      </c>
      <c r="K282" s="15">
        <v>43031</v>
      </c>
      <c r="L282" s="15">
        <v>43799</v>
      </c>
      <c r="M282" s="16">
        <v>25396.02</v>
      </c>
      <c r="N282" s="17" t="s">
        <v>31</v>
      </c>
      <c r="O282" s="16">
        <v>21586.61</v>
      </c>
      <c r="P282" s="18" t="s">
        <v>623</v>
      </c>
      <c r="Q282" s="17" t="s">
        <v>568</v>
      </c>
      <c r="R282" s="17" t="s">
        <v>33</v>
      </c>
      <c r="S282" s="17" t="s">
        <v>34</v>
      </c>
      <c r="T282" s="24">
        <v>44130</v>
      </c>
    </row>
    <row r="283" spans="1:20" s="3" customFormat="1" ht="151.5" customHeight="1" x14ac:dyDescent="0.25">
      <c r="A283" s="1" t="s">
        <v>569</v>
      </c>
      <c r="B283" s="1" t="s">
        <v>20</v>
      </c>
      <c r="C283" s="1" t="s">
        <v>27</v>
      </c>
      <c r="D283" s="1" t="s">
        <v>52</v>
      </c>
      <c r="E283" s="1" t="s">
        <v>21</v>
      </c>
      <c r="F283" s="1" t="s">
        <v>570</v>
      </c>
      <c r="G283" s="1" t="s">
        <v>54</v>
      </c>
      <c r="H283" s="1" t="s">
        <v>867</v>
      </c>
      <c r="I283" s="1" t="s">
        <v>572</v>
      </c>
      <c r="J283" s="15" t="s">
        <v>661</v>
      </c>
      <c r="K283" s="15">
        <v>43026</v>
      </c>
      <c r="L283" s="15">
        <v>43799</v>
      </c>
      <c r="M283" s="16">
        <v>24284.92</v>
      </c>
      <c r="N283" s="17" t="s">
        <v>31</v>
      </c>
      <c r="O283" s="16">
        <v>20642.2</v>
      </c>
      <c r="P283" s="18" t="s">
        <v>623</v>
      </c>
      <c r="Q283" s="17" t="s">
        <v>573</v>
      </c>
      <c r="R283" s="17" t="s">
        <v>33</v>
      </c>
      <c r="S283" s="17" t="s">
        <v>34</v>
      </c>
      <c r="T283" s="24">
        <v>44130</v>
      </c>
    </row>
    <row r="284" spans="1:20" s="3" customFormat="1" ht="151.5" customHeight="1" x14ac:dyDescent="0.25">
      <c r="A284" s="1" t="s">
        <v>574</v>
      </c>
      <c r="B284" s="1" t="s">
        <v>20</v>
      </c>
      <c r="C284" s="1" t="s">
        <v>27</v>
      </c>
      <c r="D284" s="1" t="s">
        <v>52</v>
      </c>
      <c r="E284" s="1" t="s">
        <v>21</v>
      </c>
      <c r="F284" s="1" t="s">
        <v>575</v>
      </c>
      <c r="G284" s="1" t="s">
        <v>54</v>
      </c>
      <c r="H284" s="1" t="s">
        <v>868</v>
      </c>
      <c r="I284" s="1" t="s">
        <v>577</v>
      </c>
      <c r="J284" s="15" t="s">
        <v>639</v>
      </c>
      <c r="K284" s="15">
        <v>43026</v>
      </c>
      <c r="L284" s="15">
        <v>43799</v>
      </c>
      <c r="M284" s="16">
        <v>16110.58</v>
      </c>
      <c r="N284" s="17" t="s">
        <v>31</v>
      </c>
      <c r="O284" s="16">
        <v>13693.98</v>
      </c>
      <c r="P284" s="18" t="s">
        <v>623</v>
      </c>
      <c r="Q284" s="17" t="s">
        <v>578</v>
      </c>
      <c r="R284" s="17" t="s">
        <v>33</v>
      </c>
      <c r="S284" s="17" t="s">
        <v>34</v>
      </c>
      <c r="T284" s="24">
        <v>44130</v>
      </c>
    </row>
    <row r="285" spans="1:20" s="3" customFormat="1" ht="151.5" customHeight="1" x14ac:dyDescent="0.25">
      <c r="A285" s="1" t="s">
        <v>579</v>
      </c>
      <c r="B285" s="1" t="s">
        <v>20</v>
      </c>
      <c r="C285" s="1" t="s">
        <v>27</v>
      </c>
      <c r="D285" s="1" t="s">
        <v>52</v>
      </c>
      <c r="E285" s="1" t="s">
        <v>21</v>
      </c>
      <c r="F285" s="1" t="s">
        <v>580</v>
      </c>
      <c r="G285" s="1" t="s">
        <v>54</v>
      </c>
      <c r="H285" s="1" t="s">
        <v>869</v>
      </c>
      <c r="I285" s="1" t="s">
        <v>870</v>
      </c>
      <c r="J285" s="15" t="s">
        <v>661</v>
      </c>
      <c r="K285" s="15">
        <v>43026</v>
      </c>
      <c r="L285" s="15">
        <v>43799</v>
      </c>
      <c r="M285" s="16">
        <v>20475.62</v>
      </c>
      <c r="N285" s="17" t="s">
        <v>31</v>
      </c>
      <c r="O285" s="16">
        <v>17404.28</v>
      </c>
      <c r="P285" s="18" t="s">
        <v>623</v>
      </c>
      <c r="Q285" s="17" t="s">
        <v>583</v>
      </c>
      <c r="R285" s="17" t="s">
        <v>33</v>
      </c>
      <c r="S285" s="17" t="s">
        <v>34</v>
      </c>
      <c r="T285" s="24">
        <v>44130</v>
      </c>
    </row>
    <row r="286" spans="1:20" s="3" customFormat="1" ht="151.5" customHeight="1" x14ac:dyDescent="0.25">
      <c r="A286" s="1" t="s">
        <v>584</v>
      </c>
      <c r="B286" s="1" t="s">
        <v>20</v>
      </c>
      <c r="C286" s="1" t="s">
        <v>27</v>
      </c>
      <c r="D286" s="1" t="s">
        <v>52</v>
      </c>
      <c r="E286" s="1" t="s">
        <v>21</v>
      </c>
      <c r="F286" s="1" t="s">
        <v>585</v>
      </c>
      <c r="G286" s="1" t="s">
        <v>54</v>
      </c>
      <c r="H286" s="1" t="s">
        <v>871</v>
      </c>
      <c r="I286" s="1" t="s">
        <v>872</v>
      </c>
      <c r="J286" s="15" t="s">
        <v>639</v>
      </c>
      <c r="K286" s="15">
        <v>43020</v>
      </c>
      <c r="L286" s="15">
        <v>43799</v>
      </c>
      <c r="M286" s="16">
        <v>28808.68</v>
      </c>
      <c r="N286" s="17" t="s">
        <v>31</v>
      </c>
      <c r="O286" s="16">
        <v>24487.39</v>
      </c>
      <c r="P286" s="18" t="s">
        <v>623</v>
      </c>
      <c r="Q286" s="17" t="s">
        <v>873</v>
      </c>
      <c r="R286" s="17" t="s">
        <v>33</v>
      </c>
      <c r="S286" s="17" t="s">
        <v>34</v>
      </c>
      <c r="T286" s="24">
        <v>44130</v>
      </c>
    </row>
    <row r="287" spans="1:20" s="3" customFormat="1" ht="151.5" customHeight="1" x14ac:dyDescent="0.25">
      <c r="A287" s="1" t="s">
        <v>589</v>
      </c>
      <c r="B287" s="1" t="s">
        <v>20</v>
      </c>
      <c r="C287" s="1" t="s">
        <v>27</v>
      </c>
      <c r="D287" s="1" t="s">
        <v>52</v>
      </c>
      <c r="E287" s="1" t="s">
        <v>21</v>
      </c>
      <c r="F287" s="1" t="s">
        <v>590</v>
      </c>
      <c r="G287" s="1" t="s">
        <v>54</v>
      </c>
      <c r="H287" s="1" t="s">
        <v>874</v>
      </c>
      <c r="I287" s="1" t="s">
        <v>592</v>
      </c>
      <c r="J287" s="15" t="s">
        <v>639</v>
      </c>
      <c r="K287" s="15">
        <v>43024</v>
      </c>
      <c r="L287" s="15">
        <v>43799</v>
      </c>
      <c r="M287" s="16">
        <v>16904.259999999998</v>
      </c>
      <c r="N287" s="17" t="s">
        <v>31</v>
      </c>
      <c r="O287" s="16">
        <v>14368.63</v>
      </c>
      <c r="P287" s="18" t="s">
        <v>623</v>
      </c>
      <c r="Q287" s="17" t="s">
        <v>593</v>
      </c>
      <c r="R287" s="17" t="s">
        <v>33</v>
      </c>
      <c r="S287" s="17" t="s">
        <v>34</v>
      </c>
      <c r="T287" s="24">
        <v>44130</v>
      </c>
    </row>
    <row r="288" spans="1:20" s="3" customFormat="1" ht="151.5" customHeight="1" x14ac:dyDescent="0.25">
      <c r="A288" s="1" t="s">
        <v>594</v>
      </c>
      <c r="B288" s="1" t="s">
        <v>20</v>
      </c>
      <c r="C288" s="1" t="s">
        <v>27</v>
      </c>
      <c r="D288" s="1" t="s">
        <v>52</v>
      </c>
      <c r="E288" s="1" t="s">
        <v>21</v>
      </c>
      <c r="F288" s="1" t="s">
        <v>53</v>
      </c>
      <c r="G288" s="1" t="s">
        <v>54</v>
      </c>
      <c r="H288" s="1" t="s">
        <v>637</v>
      </c>
      <c r="I288" s="1" t="s">
        <v>875</v>
      </c>
      <c r="J288" s="15" t="s">
        <v>639</v>
      </c>
      <c r="K288" s="15">
        <v>43031</v>
      </c>
      <c r="L288" s="15">
        <v>43799</v>
      </c>
      <c r="M288" s="16">
        <v>27623.56</v>
      </c>
      <c r="N288" s="17" t="s">
        <v>31</v>
      </c>
      <c r="O288" s="16">
        <v>23480.02</v>
      </c>
      <c r="P288" s="18" t="s">
        <v>623</v>
      </c>
      <c r="Q288" s="17" t="s">
        <v>876</v>
      </c>
      <c r="R288" s="17" t="s">
        <v>33</v>
      </c>
      <c r="S288" s="17" t="s">
        <v>34</v>
      </c>
      <c r="T288" s="24">
        <v>44130</v>
      </c>
    </row>
    <row r="289" spans="1:20" s="3" customFormat="1" ht="151.5" customHeight="1" x14ac:dyDescent="0.25">
      <c r="A289" s="1" t="s">
        <v>596</v>
      </c>
      <c r="B289" s="1" t="s">
        <v>20</v>
      </c>
      <c r="C289" s="1" t="s">
        <v>27</v>
      </c>
      <c r="D289" s="1" t="s">
        <v>52</v>
      </c>
      <c r="E289" s="1" t="s">
        <v>21</v>
      </c>
      <c r="F289" s="1" t="s">
        <v>597</v>
      </c>
      <c r="G289" s="1" t="s">
        <v>54</v>
      </c>
      <c r="H289" s="1" t="s">
        <v>877</v>
      </c>
      <c r="I289" s="1" t="s">
        <v>599</v>
      </c>
      <c r="J289" s="15" t="s">
        <v>715</v>
      </c>
      <c r="K289" s="15">
        <v>43026</v>
      </c>
      <c r="L289" s="15">
        <v>43799</v>
      </c>
      <c r="M289" s="16">
        <v>70929.350000000006</v>
      </c>
      <c r="N289" s="17" t="s">
        <v>31</v>
      </c>
      <c r="O289" s="16">
        <v>60289.94</v>
      </c>
      <c r="P289" s="18" t="s">
        <v>623</v>
      </c>
      <c r="Q289" s="17" t="s">
        <v>878</v>
      </c>
      <c r="R289" s="17" t="s">
        <v>33</v>
      </c>
      <c r="S289" s="17" t="s">
        <v>34</v>
      </c>
      <c r="T289" s="24">
        <v>44130</v>
      </c>
    </row>
    <row r="290" spans="1:20" s="3" customFormat="1" ht="151.5" customHeight="1" x14ac:dyDescent="0.25">
      <c r="A290" s="1" t="s">
        <v>601</v>
      </c>
      <c r="B290" s="1" t="s">
        <v>20</v>
      </c>
      <c r="C290" s="1" t="s">
        <v>27</v>
      </c>
      <c r="D290" s="1" t="s">
        <v>52</v>
      </c>
      <c r="E290" s="1" t="s">
        <v>21</v>
      </c>
      <c r="F290" s="1" t="s">
        <v>602</v>
      </c>
      <c r="G290" s="1" t="s">
        <v>54</v>
      </c>
      <c r="H290" s="1" t="s">
        <v>879</v>
      </c>
      <c r="I290" s="1" t="s">
        <v>604</v>
      </c>
      <c r="J290" s="15" t="s">
        <v>880</v>
      </c>
      <c r="K290" s="15">
        <v>43334</v>
      </c>
      <c r="L290" s="15">
        <v>43830</v>
      </c>
      <c r="M290" s="16">
        <v>100077.18</v>
      </c>
      <c r="N290" s="17" t="s">
        <v>31</v>
      </c>
      <c r="O290" s="16">
        <v>85065.61</v>
      </c>
      <c r="P290" s="18" t="s">
        <v>623</v>
      </c>
      <c r="Q290" s="17" t="s">
        <v>607</v>
      </c>
      <c r="R290" s="17" t="s">
        <v>33</v>
      </c>
      <c r="S290" s="17" t="s">
        <v>34</v>
      </c>
      <c r="T290" s="24">
        <v>44130</v>
      </c>
    </row>
    <row r="291" spans="1:20" s="3" customFormat="1" ht="151.5" customHeight="1" x14ac:dyDescent="0.25">
      <c r="A291" s="1" t="s">
        <v>881</v>
      </c>
      <c r="B291" s="1" t="s">
        <v>20</v>
      </c>
      <c r="C291" s="1" t="s">
        <v>27</v>
      </c>
      <c r="D291" s="1" t="s">
        <v>882</v>
      </c>
      <c r="E291" s="1" t="s">
        <v>21</v>
      </c>
      <c r="F291" s="1" t="s">
        <v>883</v>
      </c>
      <c r="G291" s="1" t="s">
        <v>884</v>
      </c>
      <c r="H291" s="1" t="s">
        <v>885</v>
      </c>
      <c r="I291" s="1" t="s">
        <v>886</v>
      </c>
      <c r="J291" s="15" t="s">
        <v>887</v>
      </c>
      <c r="K291" s="15">
        <v>43579</v>
      </c>
      <c r="L291" s="15">
        <v>44408</v>
      </c>
      <c r="M291" s="16">
        <v>12817.42</v>
      </c>
      <c r="N291" s="17" t="s">
        <v>31</v>
      </c>
      <c r="O291" s="16">
        <v>10894.81</v>
      </c>
      <c r="P291" s="18" t="s">
        <v>623</v>
      </c>
      <c r="Q291" s="17" t="s">
        <v>888</v>
      </c>
      <c r="R291" s="17" t="s">
        <v>629</v>
      </c>
      <c r="S291" s="17" t="s">
        <v>34</v>
      </c>
      <c r="T291" s="24">
        <v>44130</v>
      </c>
    </row>
    <row r="292" spans="1:20" s="3" customFormat="1" ht="151.5" customHeight="1" x14ac:dyDescent="0.25">
      <c r="A292" s="1" t="s">
        <v>889</v>
      </c>
      <c r="B292" s="1" t="s">
        <v>20</v>
      </c>
      <c r="C292" s="1" t="s">
        <v>27</v>
      </c>
      <c r="D292" s="1" t="s">
        <v>882</v>
      </c>
      <c r="E292" s="1" t="s">
        <v>21</v>
      </c>
      <c r="F292" s="1" t="s">
        <v>890</v>
      </c>
      <c r="G292" s="1" t="s">
        <v>884</v>
      </c>
      <c r="H292" s="1" t="s">
        <v>891</v>
      </c>
      <c r="I292" s="1" t="s">
        <v>892</v>
      </c>
      <c r="J292" s="15" t="s">
        <v>887</v>
      </c>
      <c r="K292" s="15">
        <v>43584</v>
      </c>
      <c r="L292" s="15">
        <v>44408</v>
      </c>
      <c r="M292" s="16">
        <v>5432.68</v>
      </c>
      <c r="N292" s="17" t="s">
        <v>31</v>
      </c>
      <c r="O292" s="16">
        <v>4617.78</v>
      </c>
      <c r="P292" s="18" t="s">
        <v>623</v>
      </c>
      <c r="Q292" s="17" t="s">
        <v>893</v>
      </c>
      <c r="R292" s="17" t="s">
        <v>629</v>
      </c>
      <c r="S292" s="17" t="s">
        <v>34</v>
      </c>
      <c r="T292" s="24">
        <v>44130</v>
      </c>
    </row>
    <row r="293" spans="1:20" s="3" customFormat="1" ht="408.75" customHeight="1" x14ac:dyDescent="0.25">
      <c r="A293" s="1" t="s">
        <v>894</v>
      </c>
      <c r="B293" s="1" t="s">
        <v>20</v>
      </c>
      <c r="C293" s="1" t="s">
        <v>27</v>
      </c>
      <c r="D293" s="1" t="s">
        <v>882</v>
      </c>
      <c r="E293" s="1" t="s">
        <v>21</v>
      </c>
      <c r="F293" s="1" t="s">
        <v>895</v>
      </c>
      <c r="G293" s="1" t="s">
        <v>884</v>
      </c>
      <c r="H293" s="1" t="s">
        <v>896</v>
      </c>
      <c r="I293" s="1" t="s">
        <v>897</v>
      </c>
      <c r="J293" s="15" t="s">
        <v>898</v>
      </c>
      <c r="K293" s="15">
        <v>43585</v>
      </c>
      <c r="L293" s="15">
        <v>44408</v>
      </c>
      <c r="M293" s="16">
        <v>11192.66</v>
      </c>
      <c r="N293" s="17" t="s">
        <v>31</v>
      </c>
      <c r="O293" s="16">
        <v>9513.77</v>
      </c>
      <c r="P293" s="18" t="s">
        <v>623</v>
      </c>
      <c r="Q293" s="17" t="s">
        <v>899</v>
      </c>
      <c r="R293" s="17" t="s">
        <v>629</v>
      </c>
      <c r="S293" s="17" t="s">
        <v>34</v>
      </c>
      <c r="T293" s="24">
        <v>44130</v>
      </c>
    </row>
    <row r="294" spans="1:20" s="3" customFormat="1" ht="219" customHeight="1" x14ac:dyDescent="0.25">
      <c r="A294" s="1" t="s">
        <v>900</v>
      </c>
      <c r="B294" s="1" t="s">
        <v>20</v>
      </c>
      <c r="C294" s="1" t="s">
        <v>27</v>
      </c>
      <c r="D294" s="1" t="s">
        <v>882</v>
      </c>
      <c r="E294" s="1" t="s">
        <v>21</v>
      </c>
      <c r="F294" s="1" t="s">
        <v>901</v>
      </c>
      <c r="G294" s="1" t="s">
        <v>884</v>
      </c>
      <c r="H294" s="1" t="s">
        <v>902</v>
      </c>
      <c r="I294" s="1" t="s">
        <v>903</v>
      </c>
      <c r="J294" s="15" t="s">
        <v>887</v>
      </c>
      <c r="K294" s="15">
        <v>43578</v>
      </c>
      <c r="L294" s="15">
        <v>44408</v>
      </c>
      <c r="M294" s="16">
        <v>10748.54</v>
      </c>
      <c r="N294" s="17" t="s">
        <v>31</v>
      </c>
      <c r="O294" s="16">
        <v>9136.26</v>
      </c>
      <c r="P294" s="18" t="s">
        <v>623</v>
      </c>
      <c r="Q294" s="17" t="s">
        <v>904</v>
      </c>
      <c r="R294" s="17" t="s">
        <v>629</v>
      </c>
      <c r="S294" s="17" t="s">
        <v>34</v>
      </c>
      <c r="T294" s="24">
        <v>44130</v>
      </c>
    </row>
    <row r="295" spans="1:20" s="3" customFormat="1" ht="219" customHeight="1" x14ac:dyDescent="0.25">
      <c r="A295" s="1" t="s">
        <v>905</v>
      </c>
      <c r="B295" s="1" t="s">
        <v>20</v>
      </c>
      <c r="C295" s="1" t="s">
        <v>27</v>
      </c>
      <c r="D295" s="1" t="s">
        <v>882</v>
      </c>
      <c r="E295" s="1" t="s">
        <v>21</v>
      </c>
      <c r="F295" s="1" t="s">
        <v>906</v>
      </c>
      <c r="G295" s="1" t="s">
        <v>884</v>
      </c>
      <c r="H295" s="1" t="s">
        <v>907</v>
      </c>
      <c r="I295" s="1" t="s">
        <v>908</v>
      </c>
      <c r="J295" s="15" t="s">
        <v>909</v>
      </c>
      <c r="K295" s="15">
        <v>43566</v>
      </c>
      <c r="L295" s="15">
        <v>44408</v>
      </c>
      <c r="M295" s="16">
        <v>1674.28</v>
      </c>
      <c r="N295" s="17" t="s">
        <v>31</v>
      </c>
      <c r="O295" s="16">
        <v>1423.14</v>
      </c>
      <c r="P295" s="18" t="s">
        <v>623</v>
      </c>
      <c r="Q295" s="17" t="s">
        <v>910</v>
      </c>
      <c r="R295" s="17" t="s">
        <v>629</v>
      </c>
      <c r="S295" s="17" t="s">
        <v>34</v>
      </c>
      <c r="T295" s="24">
        <v>44130</v>
      </c>
    </row>
    <row r="296" spans="1:20" s="3" customFormat="1" ht="151.5" customHeight="1" x14ac:dyDescent="0.25">
      <c r="A296" s="1" t="s">
        <v>911</v>
      </c>
      <c r="B296" s="1" t="s">
        <v>20</v>
      </c>
      <c r="C296" s="1" t="s">
        <v>27</v>
      </c>
      <c r="D296" s="1" t="s">
        <v>882</v>
      </c>
      <c r="E296" s="1" t="s">
        <v>21</v>
      </c>
      <c r="F296" s="1" t="s">
        <v>912</v>
      </c>
      <c r="G296" s="1" t="s">
        <v>884</v>
      </c>
      <c r="H296" s="1" t="s">
        <v>913</v>
      </c>
      <c r="I296" s="1" t="s">
        <v>914</v>
      </c>
      <c r="J296" s="15" t="s">
        <v>887</v>
      </c>
      <c r="K296" s="15">
        <v>43579</v>
      </c>
      <c r="L296" s="15">
        <v>44408</v>
      </c>
      <c r="M296" s="16">
        <v>12388.78</v>
      </c>
      <c r="N296" s="17" t="s">
        <v>31</v>
      </c>
      <c r="O296" s="16">
        <v>10530.47</v>
      </c>
      <c r="P296" s="18" t="s">
        <v>623</v>
      </c>
      <c r="Q296" s="17" t="s">
        <v>915</v>
      </c>
      <c r="R296" s="17" t="s">
        <v>629</v>
      </c>
      <c r="S296" s="17" t="s">
        <v>34</v>
      </c>
      <c r="T296" s="24">
        <v>44130</v>
      </c>
    </row>
    <row r="297" spans="1:20" s="3" customFormat="1" ht="151.5" customHeight="1" x14ac:dyDescent="0.25">
      <c r="A297" s="1" t="s">
        <v>916</v>
      </c>
      <c r="B297" s="1" t="s">
        <v>20</v>
      </c>
      <c r="C297" s="1" t="s">
        <v>27</v>
      </c>
      <c r="D297" s="1" t="s">
        <v>882</v>
      </c>
      <c r="E297" s="1" t="s">
        <v>21</v>
      </c>
      <c r="F297" s="1" t="s">
        <v>917</v>
      </c>
      <c r="G297" s="1" t="s">
        <v>884</v>
      </c>
      <c r="H297" s="1" t="s">
        <v>918</v>
      </c>
      <c r="I297" s="1" t="s">
        <v>919</v>
      </c>
      <c r="J297" s="15" t="s">
        <v>920</v>
      </c>
      <c r="K297" s="15">
        <v>43581</v>
      </c>
      <c r="L297" s="15">
        <v>44408</v>
      </c>
      <c r="M297" s="16">
        <v>108046.23</v>
      </c>
      <c r="N297" s="17" t="s">
        <v>31</v>
      </c>
      <c r="O297" s="16">
        <v>91839.29</v>
      </c>
      <c r="P297" s="18" t="s">
        <v>623</v>
      </c>
      <c r="Q297" s="17" t="s">
        <v>921</v>
      </c>
      <c r="R297" s="17" t="s">
        <v>629</v>
      </c>
      <c r="S297" s="17" t="s">
        <v>34</v>
      </c>
      <c r="T297" s="24">
        <v>44130</v>
      </c>
    </row>
    <row r="298" spans="1:20" s="3" customFormat="1" ht="151.5" customHeight="1" x14ac:dyDescent="0.25">
      <c r="A298" s="1" t="s">
        <v>922</v>
      </c>
      <c r="B298" s="1" t="s">
        <v>20</v>
      </c>
      <c r="C298" s="1" t="s">
        <v>27</v>
      </c>
      <c r="D298" s="1" t="s">
        <v>882</v>
      </c>
      <c r="E298" s="1" t="s">
        <v>21</v>
      </c>
      <c r="F298" s="1" t="s">
        <v>923</v>
      </c>
      <c r="G298" s="1" t="s">
        <v>884</v>
      </c>
      <c r="H298" s="1" t="s">
        <v>924</v>
      </c>
      <c r="I298" s="1" t="s">
        <v>925</v>
      </c>
      <c r="J298" s="15" t="s">
        <v>926</v>
      </c>
      <c r="K298" s="15">
        <v>43577</v>
      </c>
      <c r="L298" s="15">
        <v>44408</v>
      </c>
      <c r="M298" s="16">
        <v>276553.03999999998</v>
      </c>
      <c r="N298" s="17" t="s">
        <v>31</v>
      </c>
      <c r="O298" s="16">
        <v>235070.11</v>
      </c>
      <c r="P298" s="18" t="s">
        <v>623</v>
      </c>
      <c r="Q298" s="17" t="s">
        <v>927</v>
      </c>
      <c r="R298" s="17" t="s">
        <v>629</v>
      </c>
      <c r="S298" s="17" t="s">
        <v>34</v>
      </c>
      <c r="T298" s="24">
        <v>44130</v>
      </c>
    </row>
    <row r="299" spans="1:20" s="3" customFormat="1" ht="151.5" customHeight="1" x14ac:dyDescent="0.25">
      <c r="A299" s="1" t="s">
        <v>928</v>
      </c>
      <c r="B299" s="1" t="s">
        <v>20</v>
      </c>
      <c r="C299" s="1" t="s">
        <v>27</v>
      </c>
      <c r="D299" s="1" t="s">
        <v>929</v>
      </c>
      <c r="E299" s="1" t="s">
        <v>21</v>
      </c>
      <c r="F299" s="1" t="s">
        <v>930</v>
      </c>
      <c r="G299" s="1" t="s">
        <v>931</v>
      </c>
      <c r="H299" s="1" t="s">
        <v>932</v>
      </c>
      <c r="I299" s="1" t="s">
        <v>933</v>
      </c>
      <c r="J299" s="15" t="s">
        <v>934</v>
      </c>
      <c r="K299" s="15">
        <v>43675</v>
      </c>
      <c r="L299" s="15">
        <v>44451</v>
      </c>
      <c r="M299" s="16">
        <v>64675.3</v>
      </c>
      <c r="N299" s="17" t="s">
        <v>31</v>
      </c>
      <c r="O299" s="16">
        <v>54974.02</v>
      </c>
      <c r="P299" s="18" t="s">
        <v>623</v>
      </c>
      <c r="Q299" s="17" t="s">
        <v>935</v>
      </c>
      <c r="R299" s="17" t="s">
        <v>636</v>
      </c>
      <c r="S299" s="17" t="s">
        <v>34</v>
      </c>
      <c r="T299" s="24">
        <v>44130</v>
      </c>
    </row>
    <row r="300" spans="1:20" s="3" customFormat="1" ht="151.5" customHeight="1" x14ac:dyDescent="0.25">
      <c r="A300" s="1" t="s">
        <v>936</v>
      </c>
      <c r="B300" s="1" t="s">
        <v>20</v>
      </c>
      <c r="C300" s="1" t="s">
        <v>27</v>
      </c>
      <c r="D300" s="1" t="s">
        <v>929</v>
      </c>
      <c r="E300" s="1" t="s">
        <v>21</v>
      </c>
      <c r="F300" s="1" t="s">
        <v>937</v>
      </c>
      <c r="G300" s="1" t="s">
        <v>931</v>
      </c>
      <c r="H300" s="1" t="s">
        <v>938</v>
      </c>
      <c r="I300" s="1" t="s">
        <v>939</v>
      </c>
      <c r="J300" s="15" t="s">
        <v>934</v>
      </c>
      <c r="K300" s="15">
        <v>43670</v>
      </c>
      <c r="L300" s="15">
        <v>44481</v>
      </c>
      <c r="M300" s="16">
        <v>66928.460000000006</v>
      </c>
      <c r="N300" s="17" t="s">
        <v>31</v>
      </c>
      <c r="O300" s="16">
        <v>56889.17</v>
      </c>
      <c r="P300" s="18" t="s">
        <v>623</v>
      </c>
      <c r="Q300" s="17" t="s">
        <v>940</v>
      </c>
      <c r="R300" s="17" t="s">
        <v>636</v>
      </c>
      <c r="S300" s="17" t="s">
        <v>34</v>
      </c>
      <c r="T300" s="24">
        <v>44130</v>
      </c>
    </row>
    <row r="301" spans="1:20" s="3" customFormat="1" ht="408.75" customHeight="1" x14ac:dyDescent="0.25">
      <c r="A301" s="1" t="s">
        <v>941</v>
      </c>
      <c r="B301" s="1" t="s">
        <v>20</v>
      </c>
      <c r="C301" s="1" t="s">
        <v>27</v>
      </c>
      <c r="D301" s="1" t="s">
        <v>929</v>
      </c>
      <c r="E301" s="1" t="s">
        <v>21</v>
      </c>
      <c r="F301" s="1" t="s">
        <v>942</v>
      </c>
      <c r="G301" s="1" t="s">
        <v>931</v>
      </c>
      <c r="H301" s="1" t="s">
        <v>943</v>
      </c>
      <c r="I301" s="1" t="s">
        <v>944</v>
      </c>
      <c r="J301" s="15" t="s">
        <v>934</v>
      </c>
      <c r="K301" s="15">
        <v>43670</v>
      </c>
      <c r="L301" s="15">
        <v>44451</v>
      </c>
      <c r="M301" s="16">
        <v>99224.43</v>
      </c>
      <c r="N301" s="17" t="s">
        <v>31</v>
      </c>
      <c r="O301" s="16">
        <v>84340.77</v>
      </c>
      <c r="P301" s="18" t="s">
        <v>623</v>
      </c>
      <c r="Q301" s="17" t="s">
        <v>945</v>
      </c>
      <c r="R301" s="17" t="s">
        <v>636</v>
      </c>
      <c r="S301" s="17" t="s">
        <v>34</v>
      </c>
      <c r="T301" s="24">
        <v>44130</v>
      </c>
    </row>
    <row r="302" spans="1:20" s="3" customFormat="1" ht="408.75" customHeight="1" x14ac:dyDescent="0.25">
      <c r="A302" s="1" t="s">
        <v>946</v>
      </c>
      <c r="B302" s="1" t="s">
        <v>20</v>
      </c>
      <c r="C302" s="1" t="s">
        <v>27</v>
      </c>
      <c r="D302" s="1" t="s">
        <v>18</v>
      </c>
      <c r="E302" s="1" t="s">
        <v>21</v>
      </c>
      <c r="F302" s="1" t="s">
        <v>19</v>
      </c>
      <c r="G302" s="1" t="s">
        <v>22</v>
      </c>
      <c r="H302" s="1" t="s">
        <v>620</v>
      </c>
      <c r="I302" s="1" t="s">
        <v>947</v>
      </c>
      <c r="J302" s="15" t="s">
        <v>948</v>
      </c>
      <c r="K302" s="15">
        <v>43538</v>
      </c>
      <c r="L302" s="15">
        <v>44847</v>
      </c>
      <c r="M302" s="16">
        <v>90353462.510000005</v>
      </c>
      <c r="N302" s="17" t="s">
        <v>31</v>
      </c>
      <c r="O302" s="16">
        <v>76800443.129999995</v>
      </c>
      <c r="P302" s="18" t="s">
        <v>623</v>
      </c>
      <c r="Q302" s="17" t="s">
        <v>624</v>
      </c>
      <c r="R302" s="17" t="s">
        <v>33</v>
      </c>
      <c r="S302" s="17" t="s">
        <v>34</v>
      </c>
      <c r="T302" s="24">
        <v>44130</v>
      </c>
    </row>
    <row r="303" spans="1:20" s="3" customFormat="1" ht="301.5" customHeight="1" x14ac:dyDescent="0.25">
      <c r="A303" s="1" t="s">
        <v>949</v>
      </c>
      <c r="B303" s="1" t="s">
        <v>20</v>
      </c>
      <c r="C303" s="1" t="s">
        <v>27</v>
      </c>
      <c r="D303" s="1" t="s">
        <v>52</v>
      </c>
      <c r="E303" s="1" t="s">
        <v>21</v>
      </c>
      <c r="F303" s="1" t="s">
        <v>281</v>
      </c>
      <c r="G303" s="1" t="s">
        <v>54</v>
      </c>
      <c r="H303" s="1" t="s">
        <v>735</v>
      </c>
      <c r="I303" s="1" t="s">
        <v>950</v>
      </c>
      <c r="J303" s="15" t="s">
        <v>951</v>
      </c>
      <c r="K303" s="15">
        <v>43801</v>
      </c>
      <c r="L303" s="15">
        <v>44957</v>
      </c>
      <c r="M303" s="16">
        <v>44544.54</v>
      </c>
      <c r="N303" s="17" t="s">
        <v>31</v>
      </c>
      <c r="O303" s="16">
        <v>37862.870000000003</v>
      </c>
      <c r="P303" s="18" t="s">
        <v>623</v>
      </c>
      <c r="Q303" s="17" t="s">
        <v>736</v>
      </c>
      <c r="R303" s="17" t="s">
        <v>33</v>
      </c>
      <c r="S303" s="17" t="s">
        <v>34</v>
      </c>
      <c r="T303" s="24">
        <v>44130</v>
      </c>
    </row>
    <row r="304" spans="1:20" s="3" customFormat="1" ht="151.5" customHeight="1" x14ac:dyDescent="0.25">
      <c r="A304" s="1" t="s">
        <v>952</v>
      </c>
      <c r="B304" s="1" t="s">
        <v>20</v>
      </c>
      <c r="C304" s="1" t="s">
        <v>27</v>
      </c>
      <c r="D304" s="1" t="s">
        <v>52</v>
      </c>
      <c r="E304" s="1" t="s">
        <v>21</v>
      </c>
      <c r="F304" s="1" t="s">
        <v>59</v>
      </c>
      <c r="G304" s="1" t="s">
        <v>54</v>
      </c>
      <c r="H304" s="1" t="s">
        <v>641</v>
      </c>
      <c r="I304" s="1" t="s">
        <v>642</v>
      </c>
      <c r="J304" s="15" t="s">
        <v>953</v>
      </c>
      <c r="K304" s="15">
        <v>43802</v>
      </c>
      <c r="L304" s="15">
        <v>44957</v>
      </c>
      <c r="M304" s="16">
        <v>41090.26</v>
      </c>
      <c r="N304" s="17" t="s">
        <v>31</v>
      </c>
      <c r="O304" s="16">
        <v>34926.730000000003</v>
      </c>
      <c r="P304" s="18" t="s">
        <v>623</v>
      </c>
      <c r="Q304" s="17" t="s">
        <v>62</v>
      </c>
      <c r="R304" s="17" t="s">
        <v>33</v>
      </c>
      <c r="S304" s="17" t="s">
        <v>34</v>
      </c>
      <c r="T304" s="24">
        <v>44130</v>
      </c>
    </row>
    <row r="305" spans="1:20" s="3" customFormat="1" ht="406.5" customHeight="1" x14ac:dyDescent="0.25">
      <c r="A305" s="1" t="s">
        <v>954</v>
      </c>
      <c r="B305" s="1" t="s">
        <v>20</v>
      </c>
      <c r="C305" s="1" t="s">
        <v>27</v>
      </c>
      <c r="D305" s="1" t="s">
        <v>52</v>
      </c>
      <c r="E305" s="1" t="s">
        <v>21</v>
      </c>
      <c r="F305" s="1" t="s">
        <v>53</v>
      </c>
      <c r="G305" s="1" t="s">
        <v>54</v>
      </c>
      <c r="H305" s="1" t="s">
        <v>637</v>
      </c>
      <c r="I305" s="1" t="s">
        <v>955</v>
      </c>
      <c r="J305" s="15" t="s">
        <v>956</v>
      </c>
      <c r="K305" s="15">
        <v>43803</v>
      </c>
      <c r="L305" s="15">
        <v>44957</v>
      </c>
      <c r="M305" s="16">
        <v>27763.96</v>
      </c>
      <c r="N305" s="17" t="s">
        <v>31</v>
      </c>
      <c r="O305" s="16">
        <v>23599.38</v>
      </c>
      <c r="P305" s="18" t="s">
        <v>623</v>
      </c>
      <c r="Q305" s="17" t="s">
        <v>640</v>
      </c>
      <c r="R305" s="17" t="s">
        <v>33</v>
      </c>
      <c r="S305" s="17" t="s">
        <v>34</v>
      </c>
      <c r="T305" s="24">
        <v>44130</v>
      </c>
    </row>
    <row r="306" spans="1:20" s="3" customFormat="1" ht="151.5" customHeight="1" x14ac:dyDescent="0.25">
      <c r="A306" s="1" t="s">
        <v>957</v>
      </c>
      <c r="B306" s="1" t="s">
        <v>20</v>
      </c>
      <c r="C306" s="1" t="s">
        <v>27</v>
      </c>
      <c r="D306" s="1" t="s">
        <v>52</v>
      </c>
      <c r="E306" s="1" t="s">
        <v>21</v>
      </c>
      <c r="F306" s="1" t="s">
        <v>53</v>
      </c>
      <c r="G306" s="1" t="s">
        <v>54</v>
      </c>
      <c r="H306" s="1" t="s">
        <v>637</v>
      </c>
      <c r="I306" s="1" t="s">
        <v>958</v>
      </c>
      <c r="J306" s="15" t="s">
        <v>956</v>
      </c>
      <c r="K306" s="15">
        <v>43798</v>
      </c>
      <c r="L306" s="15">
        <v>44957</v>
      </c>
      <c r="M306" s="16">
        <v>42941.2</v>
      </c>
      <c r="N306" s="17" t="s">
        <v>31</v>
      </c>
      <c r="O306" s="16">
        <v>36500.019999999997</v>
      </c>
      <c r="P306" s="18" t="s">
        <v>623</v>
      </c>
      <c r="Q306" s="17" t="s">
        <v>876</v>
      </c>
      <c r="R306" s="17" t="s">
        <v>33</v>
      </c>
      <c r="S306" s="17" t="s">
        <v>34</v>
      </c>
      <c r="T306" s="24">
        <v>44130</v>
      </c>
    </row>
    <row r="307" spans="1:20" s="3" customFormat="1" ht="151.5" customHeight="1" x14ac:dyDescent="0.25">
      <c r="A307" s="1" t="s">
        <v>959</v>
      </c>
      <c r="B307" s="1" t="s">
        <v>20</v>
      </c>
      <c r="C307" s="1" t="s">
        <v>27</v>
      </c>
      <c r="D307" s="1" t="s">
        <v>52</v>
      </c>
      <c r="E307" s="1" t="s">
        <v>21</v>
      </c>
      <c r="F307" s="1" t="s">
        <v>84</v>
      </c>
      <c r="G307" s="1" t="s">
        <v>54</v>
      </c>
      <c r="H307" s="1" t="s">
        <v>653</v>
      </c>
      <c r="I307" s="1" t="s">
        <v>960</v>
      </c>
      <c r="J307" s="15" t="s">
        <v>961</v>
      </c>
      <c r="K307" s="15">
        <v>43797</v>
      </c>
      <c r="L307" s="15">
        <v>44957</v>
      </c>
      <c r="M307" s="16">
        <v>57378.879999999997</v>
      </c>
      <c r="N307" s="17" t="s">
        <v>31</v>
      </c>
      <c r="O307" s="16">
        <v>48772.06</v>
      </c>
      <c r="P307" s="18" t="s">
        <v>623</v>
      </c>
      <c r="Q307" s="17" t="s">
        <v>87</v>
      </c>
      <c r="R307" s="17" t="s">
        <v>33</v>
      </c>
      <c r="S307" s="17" t="s">
        <v>34</v>
      </c>
      <c r="T307" s="24">
        <v>44130</v>
      </c>
    </row>
    <row r="308" spans="1:20" s="3" customFormat="1" ht="151.5" customHeight="1" x14ac:dyDescent="0.25">
      <c r="A308" s="1" t="s">
        <v>962</v>
      </c>
      <c r="B308" s="1" t="s">
        <v>20</v>
      </c>
      <c r="C308" s="1" t="s">
        <v>27</v>
      </c>
      <c r="D308" s="1" t="s">
        <v>52</v>
      </c>
      <c r="E308" s="1" t="s">
        <v>21</v>
      </c>
      <c r="F308" s="1" t="s">
        <v>84</v>
      </c>
      <c r="G308" s="1" t="s">
        <v>54</v>
      </c>
      <c r="H308" s="1" t="s">
        <v>653</v>
      </c>
      <c r="I308" s="1" t="s">
        <v>963</v>
      </c>
      <c r="J308" s="15" t="s">
        <v>951</v>
      </c>
      <c r="K308" s="15">
        <v>43809</v>
      </c>
      <c r="L308" s="15">
        <v>44957</v>
      </c>
      <c r="M308" s="16">
        <v>40350.03</v>
      </c>
      <c r="N308" s="17" t="s">
        <v>31</v>
      </c>
      <c r="O308" s="16">
        <v>34297.519999999997</v>
      </c>
      <c r="P308" s="18" t="s">
        <v>623</v>
      </c>
      <c r="Q308" s="17" t="s">
        <v>87</v>
      </c>
      <c r="R308" s="17" t="s">
        <v>33</v>
      </c>
      <c r="S308" s="17" t="s">
        <v>34</v>
      </c>
      <c r="T308" s="24">
        <v>44130</v>
      </c>
    </row>
    <row r="309" spans="1:20" s="3" customFormat="1" ht="284.25" customHeight="1" x14ac:dyDescent="0.25">
      <c r="A309" s="1" t="s">
        <v>964</v>
      </c>
      <c r="B309" s="1" t="s">
        <v>20</v>
      </c>
      <c r="C309" s="1" t="s">
        <v>27</v>
      </c>
      <c r="D309" s="1" t="s">
        <v>52</v>
      </c>
      <c r="E309" s="1" t="s">
        <v>21</v>
      </c>
      <c r="F309" s="1" t="s">
        <v>375</v>
      </c>
      <c r="G309" s="1" t="s">
        <v>54</v>
      </c>
      <c r="H309" s="1" t="s">
        <v>776</v>
      </c>
      <c r="I309" s="1" t="s">
        <v>965</v>
      </c>
      <c r="J309" s="15" t="s">
        <v>966</v>
      </c>
      <c r="K309" s="15">
        <v>43801</v>
      </c>
      <c r="L309" s="15">
        <v>44957</v>
      </c>
      <c r="M309" s="16">
        <v>32328.29</v>
      </c>
      <c r="N309" s="17" t="s">
        <v>31</v>
      </c>
      <c r="O309" s="16">
        <v>27479.08</v>
      </c>
      <c r="P309" s="18" t="s">
        <v>623</v>
      </c>
      <c r="Q309" s="17" t="s">
        <v>378</v>
      </c>
      <c r="R309" s="17" t="s">
        <v>33</v>
      </c>
      <c r="S309" s="17" t="s">
        <v>34</v>
      </c>
      <c r="T309" s="24">
        <v>44130</v>
      </c>
    </row>
    <row r="310" spans="1:20" s="3" customFormat="1" ht="284.25" customHeight="1" x14ac:dyDescent="0.25">
      <c r="A310" s="1" t="s">
        <v>967</v>
      </c>
      <c r="B310" s="1" t="s">
        <v>20</v>
      </c>
      <c r="C310" s="1" t="s">
        <v>27</v>
      </c>
      <c r="D310" s="1" t="s">
        <v>52</v>
      </c>
      <c r="E310" s="1" t="s">
        <v>21</v>
      </c>
      <c r="F310" s="1" t="s">
        <v>89</v>
      </c>
      <c r="G310" s="1" t="s">
        <v>54</v>
      </c>
      <c r="H310" s="1" t="s">
        <v>655</v>
      </c>
      <c r="I310" s="1" t="s">
        <v>968</v>
      </c>
      <c r="J310" s="15" t="s">
        <v>953</v>
      </c>
      <c r="K310" s="15">
        <v>43798</v>
      </c>
      <c r="L310" s="15">
        <v>44957</v>
      </c>
      <c r="M310" s="16">
        <v>102046.76</v>
      </c>
      <c r="N310" s="17" t="s">
        <v>31</v>
      </c>
      <c r="O310" s="16">
        <v>86739.76</v>
      </c>
      <c r="P310" s="18" t="s">
        <v>623</v>
      </c>
      <c r="Q310" s="17" t="s">
        <v>92</v>
      </c>
      <c r="R310" s="17" t="s">
        <v>33</v>
      </c>
      <c r="S310" s="17" t="s">
        <v>34</v>
      </c>
      <c r="T310" s="24">
        <v>44130</v>
      </c>
    </row>
    <row r="311" spans="1:20" s="3" customFormat="1" ht="284.25" customHeight="1" x14ac:dyDescent="0.25">
      <c r="A311" s="1" t="s">
        <v>969</v>
      </c>
      <c r="B311" s="1" t="s">
        <v>20</v>
      </c>
      <c r="C311" s="1" t="s">
        <v>27</v>
      </c>
      <c r="D311" s="1" t="s">
        <v>52</v>
      </c>
      <c r="E311" s="1" t="s">
        <v>21</v>
      </c>
      <c r="F311" s="1" t="s">
        <v>69</v>
      </c>
      <c r="G311" s="1" t="s">
        <v>54</v>
      </c>
      <c r="H311" s="1" t="s">
        <v>645</v>
      </c>
      <c r="I311" s="1" t="s">
        <v>71</v>
      </c>
      <c r="J311" s="15" t="s">
        <v>970</v>
      </c>
      <c r="K311" s="15">
        <v>43801</v>
      </c>
      <c r="L311" s="15">
        <v>44957</v>
      </c>
      <c r="M311" s="16">
        <v>39732.160000000003</v>
      </c>
      <c r="N311" s="17" t="s">
        <v>31</v>
      </c>
      <c r="O311" s="16">
        <v>33772.339999999997</v>
      </c>
      <c r="P311" s="18" t="s">
        <v>623</v>
      </c>
      <c r="Q311" s="17" t="s">
        <v>647</v>
      </c>
      <c r="R311" s="17" t="s">
        <v>33</v>
      </c>
      <c r="S311" s="17" t="s">
        <v>34</v>
      </c>
      <c r="T311" s="24">
        <v>44130</v>
      </c>
    </row>
    <row r="312" spans="1:20" s="3" customFormat="1" ht="151.5" customHeight="1" x14ac:dyDescent="0.25">
      <c r="A312" s="1" t="s">
        <v>971</v>
      </c>
      <c r="B312" s="1" t="s">
        <v>20</v>
      </c>
      <c r="C312" s="1" t="s">
        <v>27</v>
      </c>
      <c r="D312" s="1" t="s">
        <v>52</v>
      </c>
      <c r="E312" s="1" t="s">
        <v>21</v>
      </c>
      <c r="F312" s="1" t="s">
        <v>84</v>
      </c>
      <c r="G312" s="1" t="s">
        <v>54</v>
      </c>
      <c r="H312" s="1" t="s">
        <v>653</v>
      </c>
      <c r="I312" s="1" t="s">
        <v>972</v>
      </c>
      <c r="J312" s="15" t="s">
        <v>951</v>
      </c>
      <c r="K312" s="15">
        <v>43809</v>
      </c>
      <c r="L312" s="15">
        <v>44957</v>
      </c>
      <c r="M312" s="16">
        <v>130550.95</v>
      </c>
      <c r="N312" s="17" t="s">
        <v>31</v>
      </c>
      <c r="O312" s="16">
        <v>110968.32000000001</v>
      </c>
      <c r="P312" s="18" t="s">
        <v>623</v>
      </c>
      <c r="Q312" s="17" t="s">
        <v>87</v>
      </c>
      <c r="R312" s="17" t="s">
        <v>33</v>
      </c>
      <c r="S312" s="17" t="s">
        <v>34</v>
      </c>
      <c r="T312" s="24">
        <v>44130</v>
      </c>
    </row>
    <row r="313" spans="1:20" s="3" customFormat="1" ht="408.75" customHeight="1" x14ac:dyDescent="0.25">
      <c r="A313" s="1" t="s">
        <v>973</v>
      </c>
      <c r="B313" s="1" t="s">
        <v>20</v>
      </c>
      <c r="C313" s="1" t="s">
        <v>27</v>
      </c>
      <c r="D313" s="1" t="s">
        <v>52</v>
      </c>
      <c r="E313" s="1" t="s">
        <v>21</v>
      </c>
      <c r="F313" s="1" t="s">
        <v>259</v>
      </c>
      <c r="G313" s="1" t="s">
        <v>54</v>
      </c>
      <c r="H313" s="1" t="s">
        <v>725</v>
      </c>
      <c r="I313" s="1" t="s">
        <v>974</v>
      </c>
      <c r="J313" s="15" t="s">
        <v>961</v>
      </c>
      <c r="K313" s="15">
        <v>43803</v>
      </c>
      <c r="L313" s="15">
        <v>44957</v>
      </c>
      <c r="M313" s="16">
        <v>26282.85</v>
      </c>
      <c r="N313" s="17" t="s">
        <v>31</v>
      </c>
      <c r="O313" s="16">
        <v>22340.45</v>
      </c>
      <c r="P313" s="18" t="s">
        <v>623</v>
      </c>
      <c r="Q313" s="17" t="s">
        <v>975</v>
      </c>
      <c r="R313" s="17" t="s">
        <v>33</v>
      </c>
      <c r="S313" s="17" t="s">
        <v>34</v>
      </c>
      <c r="T313" s="24">
        <v>44130</v>
      </c>
    </row>
    <row r="314" spans="1:20" s="3" customFormat="1" ht="151.5" customHeight="1" x14ac:dyDescent="0.25">
      <c r="A314" s="1" t="s">
        <v>976</v>
      </c>
      <c r="B314" s="1" t="s">
        <v>20</v>
      </c>
      <c r="C314" s="1" t="s">
        <v>27</v>
      </c>
      <c r="D314" s="1" t="s">
        <v>52</v>
      </c>
      <c r="E314" s="1" t="s">
        <v>21</v>
      </c>
      <c r="F314" s="1" t="s">
        <v>314</v>
      </c>
      <c r="G314" s="1" t="s">
        <v>54</v>
      </c>
      <c r="H314" s="1" t="s">
        <v>749</v>
      </c>
      <c r="I314" s="1" t="s">
        <v>977</v>
      </c>
      <c r="J314" s="15" t="s">
        <v>953</v>
      </c>
      <c r="K314" s="15">
        <v>43798</v>
      </c>
      <c r="L314" s="15">
        <v>44957</v>
      </c>
      <c r="M314" s="16">
        <v>30477.279999999999</v>
      </c>
      <c r="N314" s="17" t="s">
        <v>31</v>
      </c>
      <c r="O314" s="16">
        <v>25905.7</v>
      </c>
      <c r="P314" s="18" t="s">
        <v>623</v>
      </c>
      <c r="Q314" s="17" t="s">
        <v>317</v>
      </c>
      <c r="R314" s="17" t="s">
        <v>33</v>
      </c>
      <c r="S314" s="17" t="s">
        <v>34</v>
      </c>
      <c r="T314" s="24">
        <v>44130</v>
      </c>
    </row>
    <row r="315" spans="1:20" s="3" customFormat="1" ht="151.5" customHeight="1" x14ac:dyDescent="0.25">
      <c r="A315" s="1" t="s">
        <v>978</v>
      </c>
      <c r="B315" s="1" t="s">
        <v>20</v>
      </c>
      <c r="C315" s="1" t="s">
        <v>27</v>
      </c>
      <c r="D315" s="1" t="s">
        <v>52</v>
      </c>
      <c r="E315" s="1" t="s">
        <v>21</v>
      </c>
      <c r="F315" s="1" t="s">
        <v>511</v>
      </c>
      <c r="G315" s="1" t="s">
        <v>54</v>
      </c>
      <c r="H315" s="1" t="s">
        <v>840</v>
      </c>
      <c r="I315" s="1" t="s">
        <v>979</v>
      </c>
      <c r="J315" s="15" t="s">
        <v>961</v>
      </c>
      <c r="K315" s="15">
        <v>43798</v>
      </c>
      <c r="L315" s="15">
        <v>44957</v>
      </c>
      <c r="M315" s="16">
        <v>18631.43</v>
      </c>
      <c r="N315" s="17" t="s">
        <v>31</v>
      </c>
      <c r="O315" s="16">
        <v>15836.73</v>
      </c>
      <c r="P315" s="18" t="s">
        <v>623</v>
      </c>
      <c r="Q315" s="17" t="s">
        <v>514</v>
      </c>
      <c r="R315" s="17" t="s">
        <v>33</v>
      </c>
      <c r="S315" s="17" t="s">
        <v>34</v>
      </c>
      <c r="T315" s="24">
        <v>44130</v>
      </c>
    </row>
    <row r="316" spans="1:20" s="3" customFormat="1" ht="326.25" customHeight="1" x14ac:dyDescent="0.25">
      <c r="A316" s="1" t="s">
        <v>980</v>
      </c>
      <c r="B316" s="1" t="s">
        <v>20</v>
      </c>
      <c r="C316" s="1" t="s">
        <v>27</v>
      </c>
      <c r="D316" s="1" t="s">
        <v>52</v>
      </c>
      <c r="E316" s="1" t="s">
        <v>21</v>
      </c>
      <c r="F316" s="1" t="s">
        <v>53</v>
      </c>
      <c r="G316" s="1" t="s">
        <v>54</v>
      </c>
      <c r="H316" s="1" t="s">
        <v>637</v>
      </c>
      <c r="I316" s="1" t="s">
        <v>981</v>
      </c>
      <c r="J316" s="15" t="s">
        <v>982</v>
      </c>
      <c r="K316" s="15">
        <v>43801</v>
      </c>
      <c r="L316" s="15">
        <v>44957</v>
      </c>
      <c r="M316" s="16">
        <v>135118.14000000001</v>
      </c>
      <c r="N316" s="17" t="s">
        <v>31</v>
      </c>
      <c r="O316" s="16">
        <v>114850.43</v>
      </c>
      <c r="P316" s="18" t="s">
        <v>623</v>
      </c>
      <c r="Q316" s="17" t="s">
        <v>815</v>
      </c>
      <c r="R316" s="17" t="s">
        <v>33</v>
      </c>
      <c r="S316" s="17" t="s">
        <v>34</v>
      </c>
      <c r="T316" s="24">
        <v>44130</v>
      </c>
    </row>
    <row r="317" spans="1:20" s="3" customFormat="1" ht="151.5" customHeight="1" x14ac:dyDescent="0.25">
      <c r="A317" s="1" t="s">
        <v>983</v>
      </c>
      <c r="B317" s="1" t="s">
        <v>20</v>
      </c>
      <c r="C317" s="1" t="s">
        <v>27</v>
      </c>
      <c r="D317" s="1" t="s">
        <v>52</v>
      </c>
      <c r="E317" s="1" t="s">
        <v>21</v>
      </c>
      <c r="F317" s="1" t="s">
        <v>344</v>
      </c>
      <c r="G317" s="1" t="s">
        <v>54</v>
      </c>
      <c r="H317" s="1" t="s">
        <v>763</v>
      </c>
      <c r="I317" s="1" t="s">
        <v>984</v>
      </c>
      <c r="J317" s="15" t="s">
        <v>966</v>
      </c>
      <c r="K317" s="15">
        <v>43803</v>
      </c>
      <c r="L317" s="15">
        <v>44957</v>
      </c>
      <c r="M317" s="16">
        <v>24184.09</v>
      </c>
      <c r="N317" s="17" t="s">
        <v>31</v>
      </c>
      <c r="O317" s="16">
        <v>20556.48</v>
      </c>
      <c r="P317" s="18" t="s">
        <v>623</v>
      </c>
      <c r="Q317" s="17" t="s">
        <v>765</v>
      </c>
      <c r="R317" s="17" t="s">
        <v>33</v>
      </c>
      <c r="S317" s="17" t="s">
        <v>34</v>
      </c>
      <c r="T317" s="24">
        <v>44130</v>
      </c>
    </row>
    <row r="318" spans="1:20" s="3" customFormat="1" ht="409.6" customHeight="1" x14ac:dyDescent="0.25">
      <c r="A318" s="1" t="s">
        <v>985</v>
      </c>
      <c r="B318" s="1" t="s">
        <v>20</v>
      </c>
      <c r="C318" s="1" t="s">
        <v>27</v>
      </c>
      <c r="D318" s="1" t="s">
        <v>52</v>
      </c>
      <c r="E318" s="1" t="s">
        <v>21</v>
      </c>
      <c r="F318" s="1" t="s">
        <v>53</v>
      </c>
      <c r="G318" s="1" t="s">
        <v>54</v>
      </c>
      <c r="H318" s="1" t="s">
        <v>637</v>
      </c>
      <c r="I318" s="1" t="s">
        <v>986</v>
      </c>
      <c r="J318" s="15" t="s">
        <v>982</v>
      </c>
      <c r="K318" s="15">
        <v>43801</v>
      </c>
      <c r="L318" s="15">
        <v>44957</v>
      </c>
      <c r="M318" s="16">
        <v>36030.28</v>
      </c>
      <c r="N318" s="17" t="s">
        <v>31</v>
      </c>
      <c r="O318" s="16">
        <v>30625.72</v>
      </c>
      <c r="P318" s="18" t="s">
        <v>623</v>
      </c>
      <c r="Q318" s="17" t="s">
        <v>658</v>
      </c>
      <c r="R318" s="17" t="s">
        <v>33</v>
      </c>
      <c r="S318" s="17" t="s">
        <v>34</v>
      </c>
      <c r="T318" s="24">
        <v>44130</v>
      </c>
    </row>
    <row r="319" spans="1:20" s="3" customFormat="1" ht="409.6" customHeight="1" x14ac:dyDescent="0.25">
      <c r="A319" s="1" t="s">
        <v>987</v>
      </c>
      <c r="B319" s="1" t="s">
        <v>20</v>
      </c>
      <c r="C319" s="1" t="s">
        <v>27</v>
      </c>
      <c r="D319" s="1" t="s">
        <v>52</v>
      </c>
      <c r="E319" s="1" t="s">
        <v>21</v>
      </c>
      <c r="F319" s="1" t="s">
        <v>428</v>
      </c>
      <c r="G319" s="1" t="s">
        <v>54</v>
      </c>
      <c r="H319" s="1" t="s">
        <v>803</v>
      </c>
      <c r="I319" s="1" t="s">
        <v>988</v>
      </c>
      <c r="J319" s="15" t="s">
        <v>961</v>
      </c>
      <c r="K319" s="15">
        <v>43802</v>
      </c>
      <c r="L319" s="15">
        <v>44957</v>
      </c>
      <c r="M319" s="16">
        <v>56883.97</v>
      </c>
      <c r="N319" s="17" t="s">
        <v>31</v>
      </c>
      <c r="O319" s="16">
        <v>48351.37</v>
      </c>
      <c r="P319" s="18" t="s">
        <v>623</v>
      </c>
      <c r="Q319" s="17" t="s">
        <v>431</v>
      </c>
      <c r="R319" s="17" t="s">
        <v>33</v>
      </c>
      <c r="S319" s="17" t="s">
        <v>34</v>
      </c>
      <c r="T319" s="24">
        <v>44130</v>
      </c>
    </row>
    <row r="320" spans="1:20" s="3" customFormat="1" ht="231.75" customHeight="1" x14ac:dyDescent="0.25">
      <c r="A320" s="1" t="s">
        <v>989</v>
      </c>
      <c r="B320" s="1" t="s">
        <v>20</v>
      </c>
      <c r="C320" s="1" t="s">
        <v>27</v>
      </c>
      <c r="D320" s="1" t="s">
        <v>52</v>
      </c>
      <c r="E320" s="1" t="s">
        <v>21</v>
      </c>
      <c r="F320" s="1" t="s">
        <v>309</v>
      </c>
      <c r="G320" s="1" t="s">
        <v>54</v>
      </c>
      <c r="H320" s="1" t="s">
        <v>747</v>
      </c>
      <c r="I320" s="1" t="s">
        <v>311</v>
      </c>
      <c r="J320" s="15" t="s">
        <v>956</v>
      </c>
      <c r="K320" s="15">
        <v>43804</v>
      </c>
      <c r="L320" s="15">
        <v>44957</v>
      </c>
      <c r="M320" s="16">
        <v>75022.91</v>
      </c>
      <c r="N320" s="17" t="s">
        <v>31</v>
      </c>
      <c r="O320" s="16">
        <v>63769.47</v>
      </c>
      <c r="P320" s="18" t="s">
        <v>623</v>
      </c>
      <c r="Q320" s="17" t="s">
        <v>748</v>
      </c>
      <c r="R320" s="17" t="s">
        <v>33</v>
      </c>
      <c r="S320" s="17" t="s">
        <v>34</v>
      </c>
      <c r="T320" s="24">
        <v>44130</v>
      </c>
    </row>
    <row r="321" spans="1:20" s="3" customFormat="1" ht="231.75" customHeight="1" x14ac:dyDescent="0.25">
      <c r="A321" s="1" t="s">
        <v>990</v>
      </c>
      <c r="B321" s="1" t="s">
        <v>20</v>
      </c>
      <c r="C321" s="1" t="s">
        <v>27</v>
      </c>
      <c r="D321" s="1" t="s">
        <v>52</v>
      </c>
      <c r="E321" s="1" t="s">
        <v>21</v>
      </c>
      <c r="F321" s="1" t="s">
        <v>309</v>
      </c>
      <c r="G321" s="1" t="s">
        <v>54</v>
      </c>
      <c r="H321" s="1" t="s">
        <v>747</v>
      </c>
      <c r="I321" s="1" t="s">
        <v>311</v>
      </c>
      <c r="J321" s="15" t="s">
        <v>953</v>
      </c>
      <c r="K321" s="15">
        <v>43801</v>
      </c>
      <c r="L321" s="15">
        <v>44957</v>
      </c>
      <c r="M321" s="16">
        <v>23321.5</v>
      </c>
      <c r="N321" s="17" t="s">
        <v>31</v>
      </c>
      <c r="O321" s="16">
        <v>19823.3</v>
      </c>
      <c r="P321" s="18" t="s">
        <v>623</v>
      </c>
      <c r="Q321" s="17" t="s">
        <v>748</v>
      </c>
      <c r="R321" s="17" t="s">
        <v>33</v>
      </c>
      <c r="S321" s="17" t="s">
        <v>34</v>
      </c>
      <c r="T321" s="24">
        <v>44130</v>
      </c>
    </row>
    <row r="322" spans="1:20" s="3" customFormat="1" ht="151.5" customHeight="1" x14ac:dyDescent="0.25">
      <c r="A322" s="1" t="s">
        <v>991</v>
      </c>
      <c r="B322" s="1" t="s">
        <v>20</v>
      </c>
      <c r="C322" s="1" t="s">
        <v>27</v>
      </c>
      <c r="D322" s="1" t="s">
        <v>52</v>
      </c>
      <c r="E322" s="1" t="s">
        <v>21</v>
      </c>
      <c r="F322" s="1" t="s">
        <v>226</v>
      </c>
      <c r="G322" s="1" t="s">
        <v>54</v>
      </c>
      <c r="H322" s="1" t="s">
        <v>713</v>
      </c>
      <c r="I322" s="1" t="s">
        <v>228</v>
      </c>
      <c r="J322" s="15" t="s">
        <v>970</v>
      </c>
      <c r="K322" s="15">
        <v>43798</v>
      </c>
      <c r="L322" s="15">
        <v>44957</v>
      </c>
      <c r="M322" s="16">
        <v>19865.310000000001</v>
      </c>
      <c r="N322" s="17" t="s">
        <v>31</v>
      </c>
      <c r="O322" s="16">
        <v>16885.53</v>
      </c>
      <c r="P322" s="18" t="s">
        <v>623</v>
      </c>
      <c r="Q322" s="17" t="s">
        <v>229</v>
      </c>
      <c r="R322" s="17" t="s">
        <v>33</v>
      </c>
      <c r="S322" s="17" t="s">
        <v>34</v>
      </c>
      <c r="T322" s="24">
        <v>44130</v>
      </c>
    </row>
    <row r="323" spans="1:20" s="3" customFormat="1" ht="409.5" customHeight="1" x14ac:dyDescent="0.25">
      <c r="A323" s="1" t="s">
        <v>992</v>
      </c>
      <c r="B323" s="1" t="s">
        <v>20</v>
      </c>
      <c r="C323" s="1" t="s">
        <v>27</v>
      </c>
      <c r="D323" s="1" t="s">
        <v>52</v>
      </c>
      <c r="E323" s="1" t="s">
        <v>21</v>
      </c>
      <c r="F323" s="1" t="s">
        <v>370</v>
      </c>
      <c r="G323" s="1" t="s">
        <v>54</v>
      </c>
      <c r="H323" s="1" t="s">
        <v>774</v>
      </c>
      <c r="I323" s="1" t="s">
        <v>993</v>
      </c>
      <c r="J323" s="15" t="s">
        <v>961</v>
      </c>
      <c r="K323" s="15">
        <v>43801</v>
      </c>
      <c r="L323" s="15">
        <v>44957</v>
      </c>
      <c r="M323" s="16">
        <v>100812.73</v>
      </c>
      <c r="N323" s="17" t="s">
        <v>31</v>
      </c>
      <c r="O323" s="16">
        <v>85690.86</v>
      </c>
      <c r="P323" s="18" t="s">
        <v>623</v>
      </c>
      <c r="Q323" s="17" t="s">
        <v>373</v>
      </c>
      <c r="R323" s="17" t="s">
        <v>33</v>
      </c>
      <c r="S323" s="17" t="s">
        <v>34</v>
      </c>
      <c r="T323" s="24">
        <v>44130</v>
      </c>
    </row>
    <row r="324" spans="1:20" s="3" customFormat="1" ht="359.25" customHeight="1" x14ac:dyDescent="0.25">
      <c r="A324" s="1" t="s">
        <v>994</v>
      </c>
      <c r="B324" s="1" t="s">
        <v>20</v>
      </c>
      <c r="C324" s="1" t="s">
        <v>27</v>
      </c>
      <c r="D324" s="1" t="s">
        <v>52</v>
      </c>
      <c r="E324" s="1" t="s">
        <v>21</v>
      </c>
      <c r="F324" s="1" t="s">
        <v>411</v>
      </c>
      <c r="G324" s="1" t="s">
        <v>54</v>
      </c>
      <c r="H324" s="1" t="s">
        <v>794</v>
      </c>
      <c r="I324" s="1" t="s">
        <v>806</v>
      </c>
      <c r="J324" s="15" t="s">
        <v>966</v>
      </c>
      <c r="K324" s="15">
        <v>43803</v>
      </c>
      <c r="L324" s="15">
        <v>44957</v>
      </c>
      <c r="M324" s="16">
        <v>55157.67</v>
      </c>
      <c r="N324" s="17" t="s">
        <v>31</v>
      </c>
      <c r="O324" s="16">
        <v>46884.12</v>
      </c>
      <c r="P324" s="18" t="s">
        <v>623</v>
      </c>
      <c r="Q324" s="17" t="s">
        <v>995</v>
      </c>
      <c r="R324" s="17" t="s">
        <v>33</v>
      </c>
      <c r="S324" s="17" t="s">
        <v>34</v>
      </c>
      <c r="T324" s="24">
        <v>44130</v>
      </c>
    </row>
    <row r="325" spans="1:20" s="3" customFormat="1" ht="359.25" customHeight="1" x14ac:dyDescent="0.25">
      <c r="A325" s="1" t="s">
        <v>996</v>
      </c>
      <c r="B325" s="1" t="s">
        <v>20</v>
      </c>
      <c r="C325" s="1" t="s">
        <v>27</v>
      </c>
      <c r="D325" s="1" t="s">
        <v>52</v>
      </c>
      <c r="E325" s="1" t="s">
        <v>21</v>
      </c>
      <c r="F325" s="1" t="s">
        <v>474</v>
      </c>
      <c r="G325" s="1" t="s">
        <v>54</v>
      </c>
      <c r="H325" s="1" t="s">
        <v>823</v>
      </c>
      <c r="I325" s="1" t="s">
        <v>997</v>
      </c>
      <c r="J325" s="15" t="s">
        <v>953</v>
      </c>
      <c r="K325" s="15">
        <v>43798</v>
      </c>
      <c r="L325" s="15">
        <v>44957</v>
      </c>
      <c r="M325" s="16">
        <v>38374.65</v>
      </c>
      <c r="N325" s="17" t="s">
        <v>31</v>
      </c>
      <c r="O325" s="16">
        <v>32618.44</v>
      </c>
      <c r="P325" s="18" t="s">
        <v>623</v>
      </c>
      <c r="Q325" s="17" t="s">
        <v>998</v>
      </c>
      <c r="R325" s="17" t="s">
        <v>33</v>
      </c>
      <c r="S325" s="17" t="s">
        <v>34</v>
      </c>
      <c r="T325" s="24">
        <v>44130</v>
      </c>
    </row>
    <row r="326" spans="1:20" s="3" customFormat="1" ht="409.5" customHeight="1" x14ac:dyDescent="0.25">
      <c r="A326" s="1" t="s">
        <v>999</v>
      </c>
      <c r="B326" s="1" t="s">
        <v>20</v>
      </c>
      <c r="C326" s="1" t="s">
        <v>27</v>
      </c>
      <c r="D326" s="1" t="s">
        <v>52</v>
      </c>
      <c r="E326" s="1" t="s">
        <v>21</v>
      </c>
      <c r="F326" s="1" t="s">
        <v>238</v>
      </c>
      <c r="G326" s="1" t="s">
        <v>54</v>
      </c>
      <c r="H326" s="1" t="s">
        <v>717</v>
      </c>
      <c r="I326" s="1" t="s">
        <v>1000</v>
      </c>
      <c r="J326" s="15" t="s">
        <v>982</v>
      </c>
      <c r="K326" s="15">
        <v>43802</v>
      </c>
      <c r="L326" s="15">
        <v>44957</v>
      </c>
      <c r="M326" s="16">
        <v>25294.91</v>
      </c>
      <c r="N326" s="17" t="s">
        <v>31</v>
      </c>
      <c r="O326" s="16">
        <v>21500.69</v>
      </c>
      <c r="P326" s="18" t="s">
        <v>623</v>
      </c>
      <c r="Q326" s="17" t="s">
        <v>1001</v>
      </c>
      <c r="R326" s="17" t="s">
        <v>33</v>
      </c>
      <c r="S326" s="17" t="s">
        <v>34</v>
      </c>
      <c r="T326" s="24">
        <v>44130</v>
      </c>
    </row>
    <row r="327" spans="1:20" s="3" customFormat="1" ht="151.5" customHeight="1" x14ac:dyDescent="0.25">
      <c r="A327" s="1" t="s">
        <v>1002</v>
      </c>
      <c r="B327" s="1" t="s">
        <v>20</v>
      </c>
      <c r="C327" s="1" t="s">
        <v>27</v>
      </c>
      <c r="D327" s="1" t="s">
        <v>52</v>
      </c>
      <c r="E327" s="1" t="s">
        <v>21</v>
      </c>
      <c r="F327" s="1" t="s">
        <v>232</v>
      </c>
      <c r="G327" s="1" t="s">
        <v>54</v>
      </c>
      <c r="H327" s="1" t="s">
        <v>714</v>
      </c>
      <c r="I327" s="1" t="s">
        <v>234</v>
      </c>
      <c r="J327" s="15" t="s">
        <v>953</v>
      </c>
      <c r="K327" s="15">
        <v>43802</v>
      </c>
      <c r="L327" s="15">
        <v>44957</v>
      </c>
      <c r="M327" s="16">
        <v>32946.44</v>
      </c>
      <c r="N327" s="17" t="s">
        <v>31</v>
      </c>
      <c r="O327" s="16">
        <v>28004.48</v>
      </c>
      <c r="P327" s="18" t="s">
        <v>623</v>
      </c>
      <c r="Q327" s="17" t="s">
        <v>716</v>
      </c>
      <c r="R327" s="17" t="s">
        <v>33</v>
      </c>
      <c r="S327" s="17" t="s">
        <v>34</v>
      </c>
      <c r="T327" s="24">
        <v>44130</v>
      </c>
    </row>
    <row r="328" spans="1:20" s="3" customFormat="1" ht="409.5" customHeight="1" x14ac:dyDescent="0.25">
      <c r="A328" s="1" t="s">
        <v>1003</v>
      </c>
      <c r="B328" s="1" t="s">
        <v>20</v>
      </c>
      <c r="C328" s="1" t="s">
        <v>27</v>
      </c>
      <c r="D328" s="1" t="s">
        <v>52</v>
      </c>
      <c r="E328" s="1" t="s">
        <v>21</v>
      </c>
      <c r="F328" s="1" t="s">
        <v>53</v>
      </c>
      <c r="G328" s="1" t="s">
        <v>54</v>
      </c>
      <c r="H328" s="1" t="s">
        <v>637</v>
      </c>
      <c r="I328" s="1" t="s">
        <v>1004</v>
      </c>
      <c r="J328" s="15" t="s">
        <v>970</v>
      </c>
      <c r="K328" s="15">
        <v>43798</v>
      </c>
      <c r="L328" s="15">
        <v>44957</v>
      </c>
      <c r="M328" s="16">
        <v>32081.79</v>
      </c>
      <c r="N328" s="17" t="s">
        <v>31</v>
      </c>
      <c r="O328" s="16">
        <v>27269.53</v>
      </c>
      <c r="P328" s="18" t="s">
        <v>623</v>
      </c>
      <c r="Q328" s="17" t="s">
        <v>689</v>
      </c>
      <c r="R328" s="17" t="s">
        <v>33</v>
      </c>
      <c r="S328" s="17" t="s">
        <v>34</v>
      </c>
      <c r="T328" s="24">
        <v>44130</v>
      </c>
    </row>
    <row r="329" spans="1:20" s="3" customFormat="1" ht="409.5" customHeight="1" x14ac:dyDescent="0.25">
      <c r="A329" s="1" t="s">
        <v>1005</v>
      </c>
      <c r="B329" s="1" t="s">
        <v>20</v>
      </c>
      <c r="C329" s="1" t="s">
        <v>27</v>
      </c>
      <c r="D329" s="1" t="s">
        <v>52</v>
      </c>
      <c r="E329" s="1" t="s">
        <v>21</v>
      </c>
      <c r="F329" s="1" t="s">
        <v>172</v>
      </c>
      <c r="G329" s="1" t="s">
        <v>54</v>
      </c>
      <c r="H329" s="1" t="s">
        <v>694</v>
      </c>
      <c r="I329" s="1" t="s">
        <v>1006</v>
      </c>
      <c r="J329" s="15" t="s">
        <v>953</v>
      </c>
      <c r="K329" s="15">
        <v>43803</v>
      </c>
      <c r="L329" s="15">
        <v>44957</v>
      </c>
      <c r="M329" s="16">
        <v>66015.56</v>
      </c>
      <c r="N329" s="17" t="s">
        <v>31</v>
      </c>
      <c r="O329" s="16">
        <v>56113.22</v>
      </c>
      <c r="P329" s="18" t="s">
        <v>623</v>
      </c>
      <c r="Q329" s="17" t="s">
        <v>175</v>
      </c>
      <c r="R329" s="17" t="s">
        <v>33</v>
      </c>
      <c r="S329" s="17" t="s">
        <v>34</v>
      </c>
      <c r="T329" s="24">
        <v>44130</v>
      </c>
    </row>
    <row r="330" spans="1:20" s="3" customFormat="1" ht="409.5" customHeight="1" x14ac:dyDescent="0.25">
      <c r="A330" s="1" t="s">
        <v>1007</v>
      </c>
      <c r="B330" s="1" t="s">
        <v>20</v>
      </c>
      <c r="C330" s="1" t="s">
        <v>27</v>
      </c>
      <c r="D330" s="1" t="s">
        <v>52</v>
      </c>
      <c r="E330" s="1" t="s">
        <v>21</v>
      </c>
      <c r="F330" s="1" t="s">
        <v>269</v>
      </c>
      <c r="G330" s="1" t="s">
        <v>54</v>
      </c>
      <c r="H330" s="1" t="s">
        <v>729</v>
      </c>
      <c r="I330" s="1" t="s">
        <v>1008</v>
      </c>
      <c r="J330" s="15" t="s">
        <v>970</v>
      </c>
      <c r="K330" s="15">
        <v>43798</v>
      </c>
      <c r="L330" s="15">
        <v>44957</v>
      </c>
      <c r="M330" s="16">
        <v>35042.99</v>
      </c>
      <c r="N330" s="17" t="s">
        <v>31</v>
      </c>
      <c r="O330" s="16">
        <v>29786.54</v>
      </c>
      <c r="P330" s="18" t="s">
        <v>623</v>
      </c>
      <c r="Q330" s="17" t="s">
        <v>272</v>
      </c>
      <c r="R330" s="17" t="s">
        <v>33</v>
      </c>
      <c r="S330" s="17" t="s">
        <v>34</v>
      </c>
      <c r="T330" s="24">
        <v>44130</v>
      </c>
    </row>
    <row r="331" spans="1:20" s="3" customFormat="1" ht="409.5" customHeight="1" x14ac:dyDescent="0.25">
      <c r="A331" s="1" t="s">
        <v>1009</v>
      </c>
      <c r="B331" s="1" t="s">
        <v>20</v>
      </c>
      <c r="C331" s="1" t="s">
        <v>27</v>
      </c>
      <c r="D331" s="1" t="s">
        <v>52</v>
      </c>
      <c r="E331" s="1" t="s">
        <v>21</v>
      </c>
      <c r="F331" s="1" t="s">
        <v>144</v>
      </c>
      <c r="G331" s="1" t="s">
        <v>54</v>
      </c>
      <c r="H331" s="1" t="s">
        <v>684</v>
      </c>
      <c r="I331" s="1" t="s">
        <v>1010</v>
      </c>
      <c r="J331" s="15" t="s">
        <v>966</v>
      </c>
      <c r="K331" s="15">
        <v>43808</v>
      </c>
      <c r="L331" s="15">
        <v>44957</v>
      </c>
      <c r="M331" s="16">
        <v>56390.5</v>
      </c>
      <c r="N331" s="17" t="s">
        <v>31</v>
      </c>
      <c r="O331" s="16">
        <v>47931.92</v>
      </c>
      <c r="P331" s="18" t="s">
        <v>623</v>
      </c>
      <c r="Q331" s="17" t="s">
        <v>147</v>
      </c>
      <c r="R331" s="17" t="s">
        <v>33</v>
      </c>
      <c r="S331" s="17" t="s">
        <v>34</v>
      </c>
      <c r="T331" s="24">
        <v>44130</v>
      </c>
    </row>
    <row r="332" spans="1:20" s="3" customFormat="1" ht="151.5" customHeight="1" x14ac:dyDescent="0.25">
      <c r="A332" s="1" t="s">
        <v>1011</v>
      </c>
      <c r="B332" s="1" t="s">
        <v>20</v>
      </c>
      <c r="C332" s="1" t="s">
        <v>27</v>
      </c>
      <c r="D332" s="1" t="s">
        <v>52</v>
      </c>
      <c r="E332" s="1" t="s">
        <v>21</v>
      </c>
      <c r="F332" s="1" t="s">
        <v>264</v>
      </c>
      <c r="G332" s="1" t="s">
        <v>54</v>
      </c>
      <c r="H332" s="1" t="s">
        <v>727</v>
      </c>
      <c r="I332" s="1" t="s">
        <v>1012</v>
      </c>
      <c r="J332" s="15" t="s">
        <v>961</v>
      </c>
      <c r="K332" s="15">
        <v>43803</v>
      </c>
      <c r="L332" s="15">
        <v>44957</v>
      </c>
      <c r="M332" s="16">
        <v>24801.15</v>
      </c>
      <c r="N332" s="17" t="s">
        <v>31</v>
      </c>
      <c r="O332" s="16">
        <v>21080.93</v>
      </c>
      <c r="P332" s="18" t="s">
        <v>623</v>
      </c>
      <c r="Q332" s="17" t="s">
        <v>267</v>
      </c>
      <c r="R332" s="17" t="s">
        <v>33</v>
      </c>
      <c r="S332" s="17" t="s">
        <v>34</v>
      </c>
      <c r="T332" s="24">
        <v>44130</v>
      </c>
    </row>
    <row r="333" spans="1:20" s="3" customFormat="1" ht="409.5" customHeight="1" x14ac:dyDescent="0.25">
      <c r="A333" s="1" t="s">
        <v>1013</v>
      </c>
      <c r="B333" s="1" t="s">
        <v>20</v>
      </c>
      <c r="C333" s="1" t="s">
        <v>27</v>
      </c>
      <c r="D333" s="1" t="s">
        <v>52</v>
      </c>
      <c r="E333" s="1" t="s">
        <v>21</v>
      </c>
      <c r="F333" s="1" t="s">
        <v>339</v>
      </c>
      <c r="G333" s="1" t="s">
        <v>54</v>
      </c>
      <c r="H333" s="1" t="s">
        <v>760</v>
      </c>
      <c r="I333" s="1" t="s">
        <v>761</v>
      </c>
      <c r="J333" s="15" t="s">
        <v>961</v>
      </c>
      <c r="K333" s="15">
        <v>43801</v>
      </c>
      <c r="L333" s="15">
        <v>44957</v>
      </c>
      <c r="M333" s="16">
        <v>32576.03</v>
      </c>
      <c r="N333" s="17" t="s">
        <v>31</v>
      </c>
      <c r="O333" s="16">
        <v>27689.63</v>
      </c>
      <c r="P333" s="18" t="s">
        <v>623</v>
      </c>
      <c r="Q333" s="17" t="s">
        <v>762</v>
      </c>
      <c r="R333" s="17" t="s">
        <v>33</v>
      </c>
      <c r="S333" s="17" t="s">
        <v>34</v>
      </c>
      <c r="T333" s="24">
        <v>44130</v>
      </c>
    </row>
    <row r="334" spans="1:20" s="3" customFormat="1" ht="409.5" customHeight="1" x14ac:dyDescent="0.25">
      <c r="A334" s="1" t="s">
        <v>1014</v>
      </c>
      <c r="B334" s="1" t="s">
        <v>20</v>
      </c>
      <c r="C334" s="1" t="s">
        <v>27</v>
      </c>
      <c r="D334" s="1" t="s">
        <v>52</v>
      </c>
      <c r="E334" s="1" t="s">
        <v>21</v>
      </c>
      <c r="F334" s="1" t="s">
        <v>139</v>
      </c>
      <c r="G334" s="1" t="s">
        <v>54</v>
      </c>
      <c r="H334" s="1" t="s">
        <v>683</v>
      </c>
      <c r="I334" s="1" t="s">
        <v>1015</v>
      </c>
      <c r="J334" s="15" t="s">
        <v>966</v>
      </c>
      <c r="K334" s="15">
        <v>43798</v>
      </c>
      <c r="L334" s="15">
        <v>44957</v>
      </c>
      <c r="M334" s="16">
        <v>33562.339999999997</v>
      </c>
      <c r="N334" s="17" t="s">
        <v>31</v>
      </c>
      <c r="O334" s="16">
        <v>28527.95</v>
      </c>
      <c r="P334" s="18" t="s">
        <v>623</v>
      </c>
      <c r="Q334" s="17" t="s">
        <v>1016</v>
      </c>
      <c r="R334" s="17" t="s">
        <v>33</v>
      </c>
      <c r="S334" s="17" t="s">
        <v>34</v>
      </c>
      <c r="T334" s="24">
        <v>44130</v>
      </c>
    </row>
    <row r="335" spans="1:20" s="3" customFormat="1" ht="151.5" customHeight="1" x14ac:dyDescent="0.25">
      <c r="A335" s="1" t="s">
        <v>1017</v>
      </c>
      <c r="B335" s="1" t="s">
        <v>20</v>
      </c>
      <c r="C335" s="1" t="s">
        <v>27</v>
      </c>
      <c r="D335" s="1" t="s">
        <v>52</v>
      </c>
      <c r="E335" s="1" t="s">
        <v>21</v>
      </c>
      <c r="F335" s="1" t="s">
        <v>84</v>
      </c>
      <c r="G335" s="1" t="s">
        <v>54</v>
      </c>
      <c r="H335" s="1" t="s">
        <v>653</v>
      </c>
      <c r="I335" s="1" t="s">
        <v>1018</v>
      </c>
      <c r="J335" s="15" t="s">
        <v>951</v>
      </c>
      <c r="K335" s="15">
        <v>43797</v>
      </c>
      <c r="L335" s="15">
        <v>44957</v>
      </c>
      <c r="M335" s="16">
        <v>45902.879999999997</v>
      </c>
      <c r="N335" s="17" t="s">
        <v>31</v>
      </c>
      <c r="O335" s="16">
        <v>39017.43</v>
      </c>
      <c r="P335" s="18" t="s">
        <v>623</v>
      </c>
      <c r="Q335" s="17" t="s">
        <v>87</v>
      </c>
      <c r="R335" s="17" t="s">
        <v>33</v>
      </c>
      <c r="S335" s="17" t="s">
        <v>34</v>
      </c>
      <c r="T335" s="24">
        <v>44130</v>
      </c>
    </row>
    <row r="336" spans="1:20" s="3" customFormat="1" ht="409.5" customHeight="1" x14ac:dyDescent="0.25">
      <c r="A336" s="1" t="s">
        <v>1019</v>
      </c>
      <c r="B336" s="1" t="s">
        <v>20</v>
      </c>
      <c r="C336" s="1" t="s">
        <v>27</v>
      </c>
      <c r="D336" s="1" t="s">
        <v>52</v>
      </c>
      <c r="E336" s="1" t="s">
        <v>21</v>
      </c>
      <c r="F336" s="1" t="s">
        <v>119</v>
      </c>
      <c r="G336" s="1" t="s">
        <v>54</v>
      </c>
      <c r="H336" s="1" t="s">
        <v>672</v>
      </c>
      <c r="I336" s="1" t="s">
        <v>1020</v>
      </c>
      <c r="J336" s="15" t="s">
        <v>1021</v>
      </c>
      <c r="K336" s="15">
        <v>43798</v>
      </c>
      <c r="L336" s="15">
        <v>44957</v>
      </c>
      <c r="M336" s="16">
        <v>30600.61</v>
      </c>
      <c r="N336" s="17" t="s">
        <v>31</v>
      </c>
      <c r="O336" s="16">
        <v>26010.52</v>
      </c>
      <c r="P336" s="18" t="s">
        <v>623</v>
      </c>
      <c r="Q336" s="17" t="s">
        <v>674</v>
      </c>
      <c r="R336" s="17" t="s">
        <v>33</v>
      </c>
      <c r="S336" s="17" t="s">
        <v>34</v>
      </c>
      <c r="T336" s="24">
        <v>44130</v>
      </c>
    </row>
    <row r="337" spans="1:20" s="3" customFormat="1" ht="409.5" customHeight="1" x14ac:dyDescent="0.25">
      <c r="A337" s="1" t="s">
        <v>1022</v>
      </c>
      <c r="B337" s="1" t="s">
        <v>20</v>
      </c>
      <c r="C337" s="1" t="s">
        <v>27</v>
      </c>
      <c r="D337" s="1" t="s">
        <v>52</v>
      </c>
      <c r="E337" s="1" t="s">
        <v>21</v>
      </c>
      <c r="F337" s="1" t="s">
        <v>421</v>
      </c>
      <c r="G337" s="1" t="s">
        <v>54</v>
      </c>
      <c r="H337" s="1" t="s">
        <v>800</v>
      </c>
      <c r="I337" s="1" t="s">
        <v>1023</v>
      </c>
      <c r="J337" s="15" t="s">
        <v>953</v>
      </c>
      <c r="K337" s="15">
        <v>43801</v>
      </c>
      <c r="L337" s="15">
        <v>44957</v>
      </c>
      <c r="M337" s="16">
        <v>27023.31</v>
      </c>
      <c r="N337" s="17" t="s">
        <v>31</v>
      </c>
      <c r="O337" s="16">
        <v>22969.79</v>
      </c>
      <c r="P337" s="18" t="s">
        <v>623</v>
      </c>
      <c r="Q337" s="17" t="s">
        <v>424</v>
      </c>
      <c r="R337" s="17" t="s">
        <v>33</v>
      </c>
      <c r="S337" s="17" t="s">
        <v>34</v>
      </c>
      <c r="T337" s="24">
        <v>44130</v>
      </c>
    </row>
    <row r="338" spans="1:20" s="3" customFormat="1" ht="151.5" customHeight="1" x14ac:dyDescent="0.25">
      <c r="A338" s="1" t="s">
        <v>1024</v>
      </c>
      <c r="B338" s="1" t="s">
        <v>20</v>
      </c>
      <c r="C338" s="1" t="s">
        <v>27</v>
      </c>
      <c r="D338" s="1" t="s">
        <v>52</v>
      </c>
      <c r="E338" s="1" t="s">
        <v>21</v>
      </c>
      <c r="F338" s="1" t="s">
        <v>298</v>
      </c>
      <c r="G338" s="1" t="s">
        <v>54</v>
      </c>
      <c r="H338" s="1" t="s">
        <v>743</v>
      </c>
      <c r="I338" s="1" t="s">
        <v>1025</v>
      </c>
      <c r="J338" s="15" t="s">
        <v>961</v>
      </c>
      <c r="K338" s="15">
        <v>43801</v>
      </c>
      <c r="L338" s="15">
        <v>44957</v>
      </c>
      <c r="M338" s="16">
        <v>63177.15</v>
      </c>
      <c r="N338" s="17" t="s">
        <v>31</v>
      </c>
      <c r="O338" s="16">
        <v>53700.6</v>
      </c>
      <c r="P338" s="18" t="s">
        <v>623</v>
      </c>
      <c r="Q338" s="17" t="s">
        <v>744</v>
      </c>
      <c r="R338" s="17" t="s">
        <v>33</v>
      </c>
      <c r="S338" s="17" t="s">
        <v>34</v>
      </c>
      <c r="T338" s="24">
        <v>44130</v>
      </c>
    </row>
    <row r="339" spans="1:20" s="3" customFormat="1" ht="409.6" customHeight="1" x14ac:dyDescent="0.25">
      <c r="A339" s="1" t="s">
        <v>1026</v>
      </c>
      <c r="B339" s="1" t="s">
        <v>20</v>
      </c>
      <c r="C339" s="1" t="s">
        <v>27</v>
      </c>
      <c r="D339" s="1" t="s">
        <v>52</v>
      </c>
      <c r="E339" s="1" t="s">
        <v>21</v>
      </c>
      <c r="F339" s="1" t="s">
        <v>485</v>
      </c>
      <c r="G339" s="1" t="s">
        <v>54</v>
      </c>
      <c r="H339" s="1" t="s">
        <v>826</v>
      </c>
      <c r="I339" s="1" t="s">
        <v>1027</v>
      </c>
      <c r="J339" s="15" t="s">
        <v>956</v>
      </c>
      <c r="K339" s="15">
        <v>43799</v>
      </c>
      <c r="L339" s="15">
        <v>44957</v>
      </c>
      <c r="M339" s="16">
        <v>36153.46</v>
      </c>
      <c r="N339" s="17" t="s">
        <v>31</v>
      </c>
      <c r="O339" s="16">
        <v>30730.45</v>
      </c>
      <c r="P339" s="18" t="s">
        <v>623</v>
      </c>
      <c r="Q339" s="17" t="s">
        <v>1028</v>
      </c>
      <c r="R339" s="17" t="s">
        <v>33</v>
      </c>
      <c r="S339" s="17" t="s">
        <v>34</v>
      </c>
      <c r="T339" s="24">
        <v>44130</v>
      </c>
    </row>
    <row r="340" spans="1:20" s="3" customFormat="1" ht="230.25" customHeight="1" x14ac:dyDescent="0.25">
      <c r="A340" s="1" t="s">
        <v>1029</v>
      </c>
      <c r="B340" s="1" t="s">
        <v>20</v>
      </c>
      <c r="C340" s="1" t="s">
        <v>27</v>
      </c>
      <c r="D340" s="1" t="s">
        <v>52</v>
      </c>
      <c r="E340" s="1" t="s">
        <v>21</v>
      </c>
      <c r="F340" s="1" t="s">
        <v>359</v>
      </c>
      <c r="G340" s="1" t="s">
        <v>54</v>
      </c>
      <c r="H340" s="1" t="s">
        <v>769</v>
      </c>
      <c r="I340" s="1" t="s">
        <v>1030</v>
      </c>
      <c r="J340" s="15" t="s">
        <v>953</v>
      </c>
      <c r="K340" s="15">
        <v>43801</v>
      </c>
      <c r="L340" s="15">
        <v>44957</v>
      </c>
      <c r="M340" s="16">
        <v>37140.71</v>
      </c>
      <c r="N340" s="17" t="s">
        <v>31</v>
      </c>
      <c r="O340" s="16">
        <v>31569.56</v>
      </c>
      <c r="P340" s="18" t="s">
        <v>623</v>
      </c>
      <c r="Q340" s="17" t="s">
        <v>771</v>
      </c>
      <c r="R340" s="17" t="s">
        <v>33</v>
      </c>
      <c r="S340" s="17" t="s">
        <v>34</v>
      </c>
      <c r="T340" s="24">
        <v>44130</v>
      </c>
    </row>
    <row r="341" spans="1:20" s="3" customFormat="1" ht="230.25" customHeight="1" x14ac:dyDescent="0.25">
      <c r="A341" s="1" t="s">
        <v>1031</v>
      </c>
      <c r="B341" s="1" t="s">
        <v>20</v>
      </c>
      <c r="C341" s="1" t="s">
        <v>27</v>
      </c>
      <c r="D341" s="1" t="s">
        <v>52</v>
      </c>
      <c r="E341" s="1" t="s">
        <v>21</v>
      </c>
      <c r="F341" s="1" t="s">
        <v>459</v>
      </c>
      <c r="G341" s="1" t="s">
        <v>54</v>
      </c>
      <c r="H341" s="1" t="s">
        <v>816</v>
      </c>
      <c r="I341" s="1" t="s">
        <v>1032</v>
      </c>
      <c r="J341" s="15" t="s">
        <v>961</v>
      </c>
      <c r="K341" s="15">
        <v>43804</v>
      </c>
      <c r="L341" s="15">
        <v>44957</v>
      </c>
      <c r="M341" s="16">
        <v>22086.38</v>
      </c>
      <c r="N341" s="17" t="s">
        <v>31</v>
      </c>
      <c r="O341" s="16">
        <v>18773.400000000001</v>
      </c>
      <c r="P341" s="18" t="s">
        <v>623</v>
      </c>
      <c r="Q341" s="17" t="s">
        <v>462</v>
      </c>
      <c r="R341" s="17" t="s">
        <v>33</v>
      </c>
      <c r="S341" s="17" t="s">
        <v>34</v>
      </c>
      <c r="T341" s="24">
        <v>44130</v>
      </c>
    </row>
    <row r="342" spans="1:20" s="3" customFormat="1" ht="230.25" customHeight="1" x14ac:dyDescent="0.25">
      <c r="A342" s="1" t="s">
        <v>1033</v>
      </c>
      <c r="B342" s="1" t="s">
        <v>20</v>
      </c>
      <c r="C342" s="1" t="s">
        <v>27</v>
      </c>
      <c r="D342" s="1" t="s">
        <v>52</v>
      </c>
      <c r="E342" s="1" t="s">
        <v>21</v>
      </c>
      <c r="F342" s="1" t="s">
        <v>112</v>
      </c>
      <c r="G342" s="1" t="s">
        <v>54</v>
      </c>
      <c r="H342" s="1" t="s">
        <v>668</v>
      </c>
      <c r="I342" s="1" t="s">
        <v>669</v>
      </c>
      <c r="J342" s="15" t="s">
        <v>951</v>
      </c>
      <c r="K342" s="15">
        <v>43808</v>
      </c>
      <c r="L342" s="15">
        <v>44957</v>
      </c>
      <c r="M342" s="16">
        <v>93532.34</v>
      </c>
      <c r="N342" s="17" t="s">
        <v>31</v>
      </c>
      <c r="O342" s="16">
        <v>79502.5</v>
      </c>
      <c r="P342" s="18" t="s">
        <v>623</v>
      </c>
      <c r="Q342" s="17" t="s">
        <v>670</v>
      </c>
      <c r="R342" s="17" t="s">
        <v>33</v>
      </c>
      <c r="S342" s="17" t="s">
        <v>34</v>
      </c>
      <c r="T342" s="24">
        <v>44130</v>
      </c>
    </row>
    <row r="343" spans="1:20" s="3" customFormat="1" ht="409.5" customHeight="1" x14ac:dyDescent="0.25">
      <c r="A343" s="1" t="s">
        <v>1034</v>
      </c>
      <c r="B343" s="1" t="s">
        <v>20</v>
      </c>
      <c r="C343" s="1" t="s">
        <v>27</v>
      </c>
      <c r="D343" s="1" t="s">
        <v>52</v>
      </c>
      <c r="E343" s="1" t="s">
        <v>21</v>
      </c>
      <c r="F343" s="1" t="s">
        <v>53</v>
      </c>
      <c r="G343" s="1" t="s">
        <v>54</v>
      </c>
      <c r="H343" s="1" t="s">
        <v>637</v>
      </c>
      <c r="I343" s="1" t="s">
        <v>1035</v>
      </c>
      <c r="J343" s="15" t="s">
        <v>970</v>
      </c>
      <c r="K343" s="15">
        <v>43803</v>
      </c>
      <c r="L343" s="15">
        <v>44957</v>
      </c>
      <c r="M343" s="16">
        <v>26405.22</v>
      </c>
      <c r="N343" s="17" t="s">
        <v>31</v>
      </c>
      <c r="O343" s="16">
        <v>22444.46</v>
      </c>
      <c r="P343" s="18" t="s">
        <v>623</v>
      </c>
      <c r="Q343" s="17" t="s">
        <v>862</v>
      </c>
      <c r="R343" s="17" t="s">
        <v>33</v>
      </c>
      <c r="S343" s="17" t="s">
        <v>34</v>
      </c>
      <c r="T343" s="24">
        <v>44130</v>
      </c>
    </row>
    <row r="344" spans="1:20" s="3" customFormat="1" ht="151.5" customHeight="1" x14ac:dyDescent="0.25">
      <c r="A344" s="1" t="s">
        <v>1036</v>
      </c>
      <c r="B344" s="1" t="s">
        <v>20</v>
      </c>
      <c r="C344" s="1" t="s">
        <v>27</v>
      </c>
      <c r="D344" s="1" t="s">
        <v>52</v>
      </c>
      <c r="E344" s="1" t="s">
        <v>21</v>
      </c>
      <c r="F344" s="1" t="s">
        <v>84</v>
      </c>
      <c r="G344" s="1" t="s">
        <v>54</v>
      </c>
      <c r="H344" s="1" t="s">
        <v>653</v>
      </c>
      <c r="I344" s="1" t="s">
        <v>671</v>
      </c>
      <c r="J344" s="15" t="s">
        <v>961</v>
      </c>
      <c r="K344" s="15">
        <v>43797</v>
      </c>
      <c r="L344" s="15">
        <v>44957</v>
      </c>
      <c r="M344" s="16">
        <v>74529.52</v>
      </c>
      <c r="N344" s="17" t="s">
        <v>31</v>
      </c>
      <c r="O344" s="16">
        <v>63350.14</v>
      </c>
      <c r="P344" s="18" t="s">
        <v>623</v>
      </c>
      <c r="Q344" s="17" t="s">
        <v>87</v>
      </c>
      <c r="R344" s="17" t="s">
        <v>33</v>
      </c>
      <c r="S344" s="17" t="s">
        <v>34</v>
      </c>
      <c r="T344" s="24">
        <v>44130</v>
      </c>
    </row>
    <row r="345" spans="1:20" s="3" customFormat="1" ht="151.5" customHeight="1" x14ac:dyDescent="0.25">
      <c r="A345" s="1" t="s">
        <v>1037</v>
      </c>
      <c r="B345" s="1" t="s">
        <v>20</v>
      </c>
      <c r="C345" s="1" t="s">
        <v>27</v>
      </c>
      <c r="D345" s="1" t="s">
        <v>52</v>
      </c>
      <c r="E345" s="1" t="s">
        <v>21</v>
      </c>
      <c r="F345" s="1" t="s">
        <v>84</v>
      </c>
      <c r="G345" s="1" t="s">
        <v>54</v>
      </c>
      <c r="H345" s="1" t="s">
        <v>653</v>
      </c>
      <c r="I345" s="1" t="s">
        <v>659</v>
      </c>
      <c r="J345" s="15" t="s">
        <v>953</v>
      </c>
      <c r="K345" s="15">
        <v>43811</v>
      </c>
      <c r="L345" s="15">
        <v>44957</v>
      </c>
      <c r="M345" s="16">
        <v>248517.1</v>
      </c>
      <c r="N345" s="17" t="s">
        <v>31</v>
      </c>
      <c r="O345" s="16">
        <v>211239.57</v>
      </c>
      <c r="P345" s="18" t="s">
        <v>623</v>
      </c>
      <c r="Q345" s="17" t="s">
        <v>87</v>
      </c>
      <c r="R345" s="17" t="s">
        <v>33</v>
      </c>
      <c r="S345" s="17" t="s">
        <v>34</v>
      </c>
      <c r="T345" s="24">
        <v>44130</v>
      </c>
    </row>
    <row r="346" spans="1:20" s="3" customFormat="1" ht="409.5" customHeight="1" x14ac:dyDescent="0.25">
      <c r="A346" s="1" t="s">
        <v>1038</v>
      </c>
      <c r="B346" s="1" t="s">
        <v>20</v>
      </c>
      <c r="C346" s="1" t="s">
        <v>27</v>
      </c>
      <c r="D346" s="1" t="s">
        <v>52</v>
      </c>
      <c r="E346" s="1" t="s">
        <v>21</v>
      </c>
      <c r="F346" s="1" t="s">
        <v>79</v>
      </c>
      <c r="G346" s="1" t="s">
        <v>54</v>
      </c>
      <c r="H346" s="1" t="s">
        <v>650</v>
      </c>
      <c r="I346" s="1" t="s">
        <v>651</v>
      </c>
      <c r="J346" s="15" t="s">
        <v>970</v>
      </c>
      <c r="K346" s="15">
        <v>43801</v>
      </c>
      <c r="L346" s="15">
        <v>44957</v>
      </c>
      <c r="M346" s="16">
        <v>21100.34</v>
      </c>
      <c r="N346" s="17" t="s">
        <v>31</v>
      </c>
      <c r="O346" s="16">
        <v>17935.27</v>
      </c>
      <c r="P346" s="18" t="s">
        <v>623</v>
      </c>
      <c r="Q346" s="17" t="s">
        <v>1039</v>
      </c>
      <c r="R346" s="17" t="s">
        <v>33</v>
      </c>
      <c r="S346" s="17" t="s">
        <v>34</v>
      </c>
      <c r="T346" s="24">
        <v>44130</v>
      </c>
    </row>
    <row r="347" spans="1:20" s="3" customFormat="1" ht="409.5" customHeight="1" x14ac:dyDescent="0.25">
      <c r="A347" s="1" t="s">
        <v>1040</v>
      </c>
      <c r="B347" s="1" t="s">
        <v>20</v>
      </c>
      <c r="C347" s="1" t="s">
        <v>27</v>
      </c>
      <c r="D347" s="1" t="s">
        <v>52</v>
      </c>
      <c r="E347" s="1" t="s">
        <v>21</v>
      </c>
      <c r="F347" s="1" t="s">
        <v>1041</v>
      </c>
      <c r="G347" s="1" t="s">
        <v>54</v>
      </c>
      <c r="H347" s="1" t="s">
        <v>699</v>
      </c>
      <c r="I347" s="1" t="s">
        <v>1042</v>
      </c>
      <c r="J347" s="15" t="s">
        <v>966</v>
      </c>
      <c r="K347" s="15">
        <v>43825</v>
      </c>
      <c r="L347" s="15">
        <v>44957</v>
      </c>
      <c r="M347" s="16">
        <v>33562.26</v>
      </c>
      <c r="N347" s="17" t="s">
        <v>31</v>
      </c>
      <c r="O347" s="16">
        <v>28527.91</v>
      </c>
      <c r="P347" s="18" t="s">
        <v>623</v>
      </c>
      <c r="Q347" s="17" t="s">
        <v>190</v>
      </c>
      <c r="R347" s="17" t="s">
        <v>33</v>
      </c>
      <c r="S347" s="17" t="s">
        <v>34</v>
      </c>
      <c r="T347" s="24">
        <v>44130</v>
      </c>
    </row>
    <row r="348" spans="1:20" s="3" customFormat="1" ht="409.5" customHeight="1" x14ac:dyDescent="0.25">
      <c r="A348" s="1" t="s">
        <v>1043</v>
      </c>
      <c r="B348" s="1" t="s">
        <v>20</v>
      </c>
      <c r="C348" s="1" t="s">
        <v>27</v>
      </c>
      <c r="D348" s="1" t="s">
        <v>52</v>
      </c>
      <c r="E348" s="1" t="s">
        <v>21</v>
      </c>
      <c r="F348" s="1" t="s">
        <v>102</v>
      </c>
      <c r="G348" s="1" t="s">
        <v>54</v>
      </c>
      <c r="H348" s="1" t="s">
        <v>662</v>
      </c>
      <c r="I348" s="1" t="s">
        <v>663</v>
      </c>
      <c r="J348" s="15" t="s">
        <v>953</v>
      </c>
      <c r="K348" s="15">
        <v>43801</v>
      </c>
      <c r="L348" s="15">
        <v>44957</v>
      </c>
      <c r="M348" s="16">
        <v>23567.18</v>
      </c>
      <c r="N348" s="17" t="s">
        <v>31</v>
      </c>
      <c r="O348" s="16">
        <v>20032.09</v>
      </c>
      <c r="P348" s="18" t="s">
        <v>623</v>
      </c>
      <c r="Q348" s="17" t="s">
        <v>664</v>
      </c>
      <c r="R348" s="17" t="s">
        <v>33</v>
      </c>
      <c r="S348" s="17" t="s">
        <v>34</v>
      </c>
      <c r="T348" s="24">
        <v>44130</v>
      </c>
    </row>
    <row r="349" spans="1:20" s="3" customFormat="1" ht="151.5" customHeight="1" x14ac:dyDescent="0.25">
      <c r="A349" s="1" t="s">
        <v>1044</v>
      </c>
      <c r="B349" s="1" t="s">
        <v>20</v>
      </c>
      <c r="C349" s="1" t="s">
        <v>27</v>
      </c>
      <c r="D349" s="1" t="s">
        <v>52</v>
      </c>
      <c r="E349" s="1" t="s">
        <v>21</v>
      </c>
      <c r="F349" s="1" t="s">
        <v>210</v>
      </c>
      <c r="G349" s="1" t="s">
        <v>54</v>
      </c>
      <c r="H349" s="1" t="s">
        <v>707</v>
      </c>
      <c r="I349" s="1" t="s">
        <v>1045</v>
      </c>
      <c r="J349" s="15" t="s">
        <v>970</v>
      </c>
      <c r="K349" s="15">
        <v>43802</v>
      </c>
      <c r="L349" s="15">
        <v>44957</v>
      </c>
      <c r="M349" s="16">
        <v>35042.93</v>
      </c>
      <c r="N349" s="17" t="s">
        <v>31</v>
      </c>
      <c r="O349" s="16">
        <v>29786.52</v>
      </c>
      <c r="P349" s="18" t="s">
        <v>623</v>
      </c>
      <c r="Q349" s="17" t="s">
        <v>708</v>
      </c>
      <c r="R349" s="17" t="s">
        <v>33</v>
      </c>
      <c r="S349" s="17" t="s">
        <v>34</v>
      </c>
      <c r="T349" s="24">
        <v>44130</v>
      </c>
    </row>
    <row r="350" spans="1:20" s="3" customFormat="1" ht="409.5" customHeight="1" x14ac:dyDescent="0.25">
      <c r="A350" s="1" t="s">
        <v>1046</v>
      </c>
      <c r="B350" s="1" t="s">
        <v>20</v>
      </c>
      <c r="C350" s="1" t="s">
        <v>27</v>
      </c>
      <c r="D350" s="1" t="s">
        <v>52</v>
      </c>
      <c r="E350" s="1" t="s">
        <v>21</v>
      </c>
      <c r="F350" s="1" t="s">
        <v>1047</v>
      </c>
      <c r="G350" s="1" t="s">
        <v>54</v>
      </c>
      <c r="H350" s="1" t="s">
        <v>865</v>
      </c>
      <c r="I350" s="1" t="s">
        <v>1048</v>
      </c>
      <c r="J350" s="15" t="s">
        <v>1021</v>
      </c>
      <c r="K350" s="15">
        <v>43802</v>
      </c>
      <c r="L350" s="15">
        <v>44957</v>
      </c>
      <c r="M350" s="16">
        <v>39485.440000000002</v>
      </c>
      <c r="N350" s="17" t="s">
        <v>31</v>
      </c>
      <c r="O350" s="16">
        <v>33562.6</v>
      </c>
      <c r="P350" s="18" t="s">
        <v>623</v>
      </c>
      <c r="Q350" s="17" t="s">
        <v>568</v>
      </c>
      <c r="R350" s="17" t="s">
        <v>33</v>
      </c>
      <c r="S350" s="17" t="s">
        <v>34</v>
      </c>
      <c r="T350" s="24">
        <v>44130</v>
      </c>
    </row>
    <row r="351" spans="1:20" s="3" customFormat="1" ht="409.5" customHeight="1" x14ac:dyDescent="0.25">
      <c r="A351" s="1" t="s">
        <v>1049</v>
      </c>
      <c r="B351" s="1" t="s">
        <v>20</v>
      </c>
      <c r="C351" s="1" t="s">
        <v>27</v>
      </c>
      <c r="D351" s="1" t="s">
        <v>52</v>
      </c>
      <c r="E351" s="1" t="s">
        <v>21</v>
      </c>
      <c r="F351" s="1" t="s">
        <v>1041</v>
      </c>
      <c r="G351" s="1" t="s">
        <v>54</v>
      </c>
      <c r="H351" s="1" t="s">
        <v>699</v>
      </c>
      <c r="I351" s="1" t="s">
        <v>700</v>
      </c>
      <c r="J351" s="15" t="s">
        <v>953</v>
      </c>
      <c r="K351" s="15">
        <v>43825</v>
      </c>
      <c r="L351" s="15">
        <v>44957</v>
      </c>
      <c r="M351" s="16">
        <v>19249.34</v>
      </c>
      <c r="N351" s="17" t="s">
        <v>31</v>
      </c>
      <c r="O351" s="16">
        <v>16361.9</v>
      </c>
      <c r="P351" s="18" t="s">
        <v>623</v>
      </c>
      <c r="Q351" s="17" t="s">
        <v>190</v>
      </c>
      <c r="R351" s="17" t="s">
        <v>33</v>
      </c>
      <c r="S351" s="17" t="s">
        <v>34</v>
      </c>
      <c r="T351" s="24">
        <v>44130</v>
      </c>
    </row>
    <row r="352" spans="1:20" s="3" customFormat="1" ht="409.5" customHeight="1" x14ac:dyDescent="0.25">
      <c r="A352" s="1" t="s">
        <v>1050</v>
      </c>
      <c r="B352" s="1" t="s">
        <v>20</v>
      </c>
      <c r="C352" s="1" t="s">
        <v>27</v>
      </c>
      <c r="D352" s="1" t="s">
        <v>52</v>
      </c>
      <c r="E352" s="1" t="s">
        <v>21</v>
      </c>
      <c r="F352" s="1" t="s">
        <v>107</v>
      </c>
      <c r="G352" s="1" t="s">
        <v>54</v>
      </c>
      <c r="H352" s="1" t="s">
        <v>665</v>
      </c>
      <c r="I352" s="1" t="s">
        <v>1051</v>
      </c>
      <c r="J352" s="15" t="s">
        <v>951</v>
      </c>
      <c r="K352" s="15">
        <v>43801</v>
      </c>
      <c r="L352" s="15">
        <v>44957</v>
      </c>
      <c r="M352" s="16">
        <v>27763.88</v>
      </c>
      <c r="N352" s="17" t="s">
        <v>31</v>
      </c>
      <c r="O352" s="16">
        <v>23599.3</v>
      </c>
      <c r="P352" s="18" t="s">
        <v>623</v>
      </c>
      <c r="Q352" s="17" t="s">
        <v>667</v>
      </c>
      <c r="R352" s="17" t="s">
        <v>33</v>
      </c>
      <c r="S352" s="17" t="s">
        <v>34</v>
      </c>
      <c r="T352" s="24">
        <v>44130</v>
      </c>
    </row>
    <row r="353" spans="1:20" s="3" customFormat="1" ht="151.5" customHeight="1" x14ac:dyDescent="0.25">
      <c r="A353" s="1" t="s">
        <v>1052</v>
      </c>
      <c r="B353" s="1" t="s">
        <v>20</v>
      </c>
      <c r="C353" s="1" t="s">
        <v>27</v>
      </c>
      <c r="D353" s="1" t="s">
        <v>52</v>
      </c>
      <c r="E353" s="1" t="s">
        <v>21</v>
      </c>
      <c r="F353" s="1" t="s">
        <v>433</v>
      </c>
      <c r="G353" s="1" t="s">
        <v>54</v>
      </c>
      <c r="H353" s="1" t="s">
        <v>805</v>
      </c>
      <c r="I353" s="1" t="s">
        <v>435</v>
      </c>
      <c r="J353" s="15" t="s">
        <v>953</v>
      </c>
      <c r="K353" s="15">
        <v>43770</v>
      </c>
      <c r="L353" s="15">
        <v>44957</v>
      </c>
      <c r="M353" s="16">
        <v>27064.2</v>
      </c>
      <c r="N353" s="17" t="s">
        <v>31</v>
      </c>
      <c r="O353" s="16">
        <v>23004.59</v>
      </c>
      <c r="P353" s="18" t="s">
        <v>623</v>
      </c>
      <c r="Q353" s="17" t="s">
        <v>436</v>
      </c>
      <c r="R353" s="17" t="s">
        <v>33</v>
      </c>
      <c r="S353" s="17" t="s">
        <v>34</v>
      </c>
      <c r="T353" s="24">
        <v>44130</v>
      </c>
    </row>
    <row r="354" spans="1:20" s="3" customFormat="1" ht="151.5" customHeight="1" x14ac:dyDescent="0.25">
      <c r="A354" s="1" t="s">
        <v>1053</v>
      </c>
      <c r="B354" s="1" t="s">
        <v>20</v>
      </c>
      <c r="C354" s="1" t="s">
        <v>27</v>
      </c>
      <c r="D354" s="1" t="s">
        <v>52</v>
      </c>
      <c r="E354" s="1" t="s">
        <v>21</v>
      </c>
      <c r="F354" s="1" t="s">
        <v>216</v>
      </c>
      <c r="G354" s="1" t="s">
        <v>54</v>
      </c>
      <c r="H354" s="1" t="s">
        <v>709</v>
      </c>
      <c r="I354" s="1" t="s">
        <v>1054</v>
      </c>
      <c r="J354" s="15" t="s">
        <v>961</v>
      </c>
      <c r="K354" s="15">
        <v>43770</v>
      </c>
      <c r="L354" s="15">
        <v>44957</v>
      </c>
      <c r="M354" s="16">
        <v>26528.95</v>
      </c>
      <c r="N354" s="17" t="s">
        <v>31</v>
      </c>
      <c r="O354" s="16">
        <v>22549.61</v>
      </c>
      <c r="P354" s="18" t="s">
        <v>623</v>
      </c>
      <c r="Q354" s="17" t="s">
        <v>710</v>
      </c>
      <c r="R354" s="17" t="s">
        <v>33</v>
      </c>
      <c r="S354" s="17" t="s">
        <v>34</v>
      </c>
      <c r="T354" s="24">
        <v>44130</v>
      </c>
    </row>
    <row r="355" spans="1:20" s="3" customFormat="1" ht="346.5" customHeight="1" x14ac:dyDescent="0.25">
      <c r="A355" s="1" t="s">
        <v>1055</v>
      </c>
      <c r="B355" s="1" t="s">
        <v>20</v>
      </c>
      <c r="C355" s="1" t="s">
        <v>27</v>
      </c>
      <c r="D355" s="1" t="s">
        <v>52</v>
      </c>
      <c r="E355" s="1" t="s">
        <v>21</v>
      </c>
      <c r="F355" s="1" t="s">
        <v>531</v>
      </c>
      <c r="G355" s="1" t="s">
        <v>54</v>
      </c>
      <c r="H355" s="1" t="s">
        <v>850</v>
      </c>
      <c r="I355" s="1" t="s">
        <v>1056</v>
      </c>
      <c r="J355" s="15" t="s">
        <v>961</v>
      </c>
      <c r="K355" s="15">
        <v>43801</v>
      </c>
      <c r="L355" s="15">
        <v>44957</v>
      </c>
      <c r="M355" s="16">
        <v>48986.68</v>
      </c>
      <c r="N355" s="17" t="s">
        <v>31</v>
      </c>
      <c r="O355" s="16">
        <v>41638.660000000003</v>
      </c>
      <c r="P355" s="18" t="s">
        <v>623</v>
      </c>
      <c r="Q355" s="17" t="s">
        <v>851</v>
      </c>
      <c r="R355" s="17" t="s">
        <v>33</v>
      </c>
      <c r="S355" s="17" t="s">
        <v>34</v>
      </c>
      <c r="T355" s="24">
        <v>44130</v>
      </c>
    </row>
    <row r="356" spans="1:20" s="3" customFormat="1" ht="151.5" customHeight="1" x14ac:dyDescent="0.25">
      <c r="A356" s="1" t="s">
        <v>1057</v>
      </c>
      <c r="B356" s="1" t="s">
        <v>20</v>
      </c>
      <c r="C356" s="1" t="s">
        <v>27</v>
      </c>
      <c r="D356" s="1" t="s">
        <v>52</v>
      </c>
      <c r="E356" s="1" t="s">
        <v>21</v>
      </c>
      <c r="F356" s="1" t="s">
        <v>84</v>
      </c>
      <c r="G356" s="1" t="s">
        <v>54</v>
      </c>
      <c r="H356" s="1" t="s">
        <v>653</v>
      </c>
      <c r="I356" s="1" t="s">
        <v>1058</v>
      </c>
      <c r="J356" s="15" t="s">
        <v>961</v>
      </c>
      <c r="K356" s="15">
        <v>43797</v>
      </c>
      <c r="L356" s="15">
        <v>44957</v>
      </c>
      <c r="M356" s="16">
        <v>52566.14</v>
      </c>
      <c r="N356" s="17" t="s">
        <v>31</v>
      </c>
      <c r="O356" s="16">
        <v>44681.19</v>
      </c>
      <c r="P356" s="18" t="s">
        <v>623</v>
      </c>
      <c r="Q356" s="17" t="s">
        <v>87</v>
      </c>
      <c r="R356" s="17" t="s">
        <v>33</v>
      </c>
      <c r="S356" s="17" t="s">
        <v>34</v>
      </c>
      <c r="T356" s="24">
        <v>44130</v>
      </c>
    </row>
    <row r="357" spans="1:20" s="3" customFormat="1" ht="399" customHeight="1" x14ac:dyDescent="0.25">
      <c r="A357" s="1" t="s">
        <v>1059</v>
      </c>
      <c r="B357" s="1" t="s">
        <v>20</v>
      </c>
      <c r="C357" s="1" t="s">
        <v>27</v>
      </c>
      <c r="D357" s="1" t="s">
        <v>52</v>
      </c>
      <c r="E357" s="1" t="s">
        <v>21</v>
      </c>
      <c r="F357" s="1" t="s">
        <v>329</v>
      </c>
      <c r="G357" s="1" t="s">
        <v>54</v>
      </c>
      <c r="H357" s="1" t="s">
        <v>756</v>
      </c>
      <c r="I357" s="1" t="s">
        <v>1060</v>
      </c>
      <c r="J357" s="15" t="s">
        <v>966</v>
      </c>
      <c r="K357" s="15">
        <v>43815</v>
      </c>
      <c r="L357" s="15">
        <v>44957</v>
      </c>
      <c r="M357" s="16">
        <v>25664.76</v>
      </c>
      <c r="N357" s="17" t="s">
        <v>31</v>
      </c>
      <c r="O357" s="16">
        <v>21815.05</v>
      </c>
      <c r="P357" s="18" t="s">
        <v>623</v>
      </c>
      <c r="Q357" s="17" t="s">
        <v>758</v>
      </c>
      <c r="R357" s="17" t="s">
        <v>33</v>
      </c>
      <c r="S357" s="17" t="s">
        <v>34</v>
      </c>
      <c r="T357" s="24">
        <v>44130</v>
      </c>
    </row>
    <row r="358" spans="1:20" s="3" customFormat="1" ht="399" customHeight="1" x14ac:dyDescent="0.25">
      <c r="A358" s="1" t="s">
        <v>1061</v>
      </c>
      <c r="B358" s="1" t="s">
        <v>20</v>
      </c>
      <c r="C358" s="1" t="s">
        <v>27</v>
      </c>
      <c r="D358" s="1" t="s">
        <v>52</v>
      </c>
      <c r="E358" s="1" t="s">
        <v>21</v>
      </c>
      <c r="F358" s="1" t="s">
        <v>496</v>
      </c>
      <c r="G358" s="1" t="s">
        <v>54</v>
      </c>
      <c r="H358" s="1" t="s">
        <v>832</v>
      </c>
      <c r="I358" s="1" t="s">
        <v>1062</v>
      </c>
      <c r="J358" s="15" t="s">
        <v>961</v>
      </c>
      <c r="K358" s="15">
        <v>43801</v>
      </c>
      <c r="L358" s="15">
        <v>44957</v>
      </c>
      <c r="M358" s="16">
        <v>52441.96</v>
      </c>
      <c r="N358" s="17" t="s">
        <v>31</v>
      </c>
      <c r="O358" s="16">
        <v>44575.64</v>
      </c>
      <c r="P358" s="18" t="s">
        <v>623</v>
      </c>
      <c r="Q358" s="17" t="s">
        <v>833</v>
      </c>
      <c r="R358" s="17" t="s">
        <v>33</v>
      </c>
      <c r="S358" s="17" t="s">
        <v>34</v>
      </c>
      <c r="T358" s="24">
        <v>44130</v>
      </c>
    </row>
    <row r="359" spans="1:20" s="3" customFormat="1" ht="399" customHeight="1" x14ac:dyDescent="0.25">
      <c r="A359" s="1" t="s">
        <v>1063</v>
      </c>
      <c r="B359" s="1" t="s">
        <v>20</v>
      </c>
      <c r="C359" s="1" t="s">
        <v>27</v>
      </c>
      <c r="D359" s="1" t="s">
        <v>52</v>
      </c>
      <c r="E359" s="1" t="s">
        <v>21</v>
      </c>
      <c r="F359" s="1" t="s">
        <v>286</v>
      </c>
      <c r="G359" s="1" t="s">
        <v>54</v>
      </c>
      <c r="H359" s="1" t="s">
        <v>737</v>
      </c>
      <c r="I359" s="1" t="s">
        <v>1064</v>
      </c>
      <c r="J359" s="15" t="s">
        <v>951</v>
      </c>
      <c r="K359" s="15">
        <v>43799</v>
      </c>
      <c r="L359" s="15">
        <v>44957</v>
      </c>
      <c r="M359" s="16">
        <v>23691.599999999999</v>
      </c>
      <c r="N359" s="17" t="s">
        <v>31</v>
      </c>
      <c r="O359" s="16">
        <v>20137.830000000002</v>
      </c>
      <c r="P359" s="18" t="s">
        <v>623</v>
      </c>
      <c r="Q359" s="17" t="s">
        <v>739</v>
      </c>
      <c r="R359" s="17" t="s">
        <v>33</v>
      </c>
      <c r="S359" s="17" t="s">
        <v>34</v>
      </c>
      <c r="T359" s="24">
        <v>44130</v>
      </c>
    </row>
    <row r="360" spans="1:20" s="3" customFormat="1" ht="399" customHeight="1" x14ac:dyDescent="0.25">
      <c r="A360" s="1" t="s">
        <v>1065</v>
      </c>
      <c r="B360" s="1" t="s">
        <v>20</v>
      </c>
      <c r="C360" s="1" t="s">
        <v>27</v>
      </c>
      <c r="D360" s="1" t="s">
        <v>52</v>
      </c>
      <c r="E360" s="1" t="s">
        <v>21</v>
      </c>
      <c r="F360" s="1" t="s">
        <v>53</v>
      </c>
      <c r="G360" s="1" t="s">
        <v>54</v>
      </c>
      <c r="H360" s="1" t="s">
        <v>637</v>
      </c>
      <c r="I360" s="1" t="s">
        <v>1066</v>
      </c>
      <c r="J360" s="15" t="s">
        <v>966</v>
      </c>
      <c r="K360" s="15">
        <v>43787</v>
      </c>
      <c r="L360" s="15">
        <v>44957</v>
      </c>
      <c r="M360" s="16">
        <v>25664.75</v>
      </c>
      <c r="N360" s="17" t="s">
        <v>31</v>
      </c>
      <c r="O360" s="16">
        <v>21815.03</v>
      </c>
      <c r="P360" s="18" t="s">
        <v>623</v>
      </c>
      <c r="Q360" s="17" t="s">
        <v>696</v>
      </c>
      <c r="R360" s="17" t="s">
        <v>33</v>
      </c>
      <c r="S360" s="17" t="s">
        <v>34</v>
      </c>
      <c r="T360" s="24">
        <v>44130</v>
      </c>
    </row>
    <row r="361" spans="1:20" s="3" customFormat="1" ht="409.6" customHeight="1" x14ac:dyDescent="0.25">
      <c r="A361" s="1" t="s">
        <v>1067</v>
      </c>
      <c r="B361" s="1" t="s">
        <v>20</v>
      </c>
      <c r="C361" s="1" t="s">
        <v>27</v>
      </c>
      <c r="D361" s="1" t="s">
        <v>52</v>
      </c>
      <c r="E361" s="1" t="s">
        <v>21</v>
      </c>
      <c r="F361" s="1" t="s">
        <v>162</v>
      </c>
      <c r="G361" s="1" t="s">
        <v>54</v>
      </c>
      <c r="H361" s="1" t="s">
        <v>691</v>
      </c>
      <c r="I361" s="1" t="s">
        <v>1068</v>
      </c>
      <c r="J361" s="15" t="s">
        <v>953</v>
      </c>
      <c r="K361" s="15">
        <v>43801</v>
      </c>
      <c r="L361" s="15">
        <v>44957</v>
      </c>
      <c r="M361" s="16">
        <v>18879</v>
      </c>
      <c r="N361" s="17" t="s">
        <v>31</v>
      </c>
      <c r="O361" s="16">
        <v>16047.16</v>
      </c>
      <c r="P361" s="18" t="s">
        <v>623</v>
      </c>
      <c r="Q361" s="17" t="s">
        <v>165</v>
      </c>
      <c r="R361" s="17" t="s">
        <v>33</v>
      </c>
      <c r="S361" s="17" t="s">
        <v>34</v>
      </c>
      <c r="T361" s="24">
        <v>44130</v>
      </c>
    </row>
    <row r="362" spans="1:20" s="3" customFormat="1" ht="151.5" customHeight="1" x14ac:dyDescent="0.25">
      <c r="A362" s="1" t="s">
        <v>1069</v>
      </c>
      <c r="B362" s="1" t="s">
        <v>20</v>
      </c>
      <c r="C362" s="1" t="s">
        <v>27</v>
      </c>
      <c r="D362" s="1" t="s">
        <v>52</v>
      </c>
      <c r="E362" s="1" t="s">
        <v>21</v>
      </c>
      <c r="F362" s="1" t="s">
        <v>243</v>
      </c>
      <c r="G362" s="1" t="s">
        <v>54</v>
      </c>
      <c r="H362" s="1" t="s">
        <v>720</v>
      </c>
      <c r="I362" s="1" t="s">
        <v>245</v>
      </c>
      <c r="J362" s="15" t="s">
        <v>970</v>
      </c>
      <c r="K362" s="15">
        <v>43797</v>
      </c>
      <c r="L362" s="15">
        <v>44957</v>
      </c>
      <c r="M362" s="16">
        <v>197679.34</v>
      </c>
      <c r="N362" s="17" t="s">
        <v>31</v>
      </c>
      <c r="O362" s="16">
        <v>168027.43</v>
      </c>
      <c r="P362" s="18" t="s">
        <v>623</v>
      </c>
      <c r="Q362" s="17" t="s">
        <v>246</v>
      </c>
      <c r="R362" s="17" t="s">
        <v>33</v>
      </c>
      <c r="S362" s="17" t="s">
        <v>34</v>
      </c>
      <c r="T362" s="24">
        <v>44130</v>
      </c>
    </row>
    <row r="363" spans="1:20" s="3" customFormat="1" ht="331.5" customHeight="1" x14ac:dyDescent="0.25">
      <c r="A363" s="1" t="s">
        <v>1070</v>
      </c>
      <c r="B363" s="1" t="s">
        <v>20</v>
      </c>
      <c r="C363" s="1" t="s">
        <v>27</v>
      </c>
      <c r="D363" s="1" t="s">
        <v>52</v>
      </c>
      <c r="E363" s="1" t="s">
        <v>21</v>
      </c>
      <c r="F363" s="1" t="s">
        <v>74</v>
      </c>
      <c r="G363" s="1" t="s">
        <v>54</v>
      </c>
      <c r="H363" s="1" t="s">
        <v>648</v>
      </c>
      <c r="I363" s="1" t="s">
        <v>1071</v>
      </c>
      <c r="J363" s="15" t="s">
        <v>961</v>
      </c>
      <c r="K363" s="15">
        <v>43802</v>
      </c>
      <c r="L363" s="15">
        <v>44957</v>
      </c>
      <c r="M363" s="16">
        <v>19495.12</v>
      </c>
      <c r="N363" s="17" t="s">
        <v>31</v>
      </c>
      <c r="O363" s="16">
        <v>16570.84</v>
      </c>
      <c r="P363" s="18" t="s">
        <v>623</v>
      </c>
      <c r="Q363" s="17" t="s">
        <v>649</v>
      </c>
      <c r="R363" s="17" t="s">
        <v>33</v>
      </c>
      <c r="S363" s="17" t="s">
        <v>34</v>
      </c>
      <c r="T363" s="24">
        <v>44130</v>
      </c>
    </row>
    <row r="364" spans="1:20" s="3" customFormat="1" ht="409.6" customHeight="1" x14ac:dyDescent="0.25">
      <c r="A364" s="1" t="s">
        <v>1072</v>
      </c>
      <c r="B364" s="1" t="s">
        <v>20</v>
      </c>
      <c r="C364" s="1" t="s">
        <v>27</v>
      </c>
      <c r="D364" s="1" t="s">
        <v>52</v>
      </c>
      <c r="E364" s="1" t="s">
        <v>21</v>
      </c>
      <c r="F364" s="1" t="s">
        <v>560</v>
      </c>
      <c r="G364" s="1" t="s">
        <v>54</v>
      </c>
      <c r="H364" s="1" t="s">
        <v>863</v>
      </c>
      <c r="I364" s="1" t="s">
        <v>1073</v>
      </c>
      <c r="J364" s="15" t="s">
        <v>966</v>
      </c>
      <c r="K364" s="15">
        <v>43801</v>
      </c>
      <c r="L364" s="15">
        <v>44957</v>
      </c>
      <c r="M364" s="16">
        <v>26775.45</v>
      </c>
      <c r="N364" s="17" t="s">
        <v>31</v>
      </c>
      <c r="O364" s="16">
        <v>22759.119999999999</v>
      </c>
      <c r="P364" s="18" t="s">
        <v>623</v>
      </c>
      <c r="Q364" s="17" t="s">
        <v>563</v>
      </c>
      <c r="R364" s="17" t="s">
        <v>33</v>
      </c>
      <c r="S364" s="17" t="s">
        <v>34</v>
      </c>
      <c r="T364" s="24">
        <v>44130</v>
      </c>
    </row>
    <row r="365" spans="1:20" s="3" customFormat="1" ht="151.5" customHeight="1" x14ac:dyDescent="0.25">
      <c r="A365" s="1" t="s">
        <v>1074</v>
      </c>
      <c r="B365" s="1" t="s">
        <v>20</v>
      </c>
      <c r="C365" s="1" t="s">
        <v>27</v>
      </c>
      <c r="D365" s="1" t="s">
        <v>52</v>
      </c>
      <c r="E365" s="1" t="s">
        <v>21</v>
      </c>
      <c r="F365" s="1" t="s">
        <v>391</v>
      </c>
      <c r="G365" s="1" t="s">
        <v>54</v>
      </c>
      <c r="H365" s="1" t="s">
        <v>784</v>
      </c>
      <c r="I365" s="1" t="s">
        <v>1075</v>
      </c>
      <c r="J365" s="15" t="s">
        <v>982</v>
      </c>
      <c r="K365" s="15">
        <v>43799</v>
      </c>
      <c r="L365" s="15">
        <v>44957</v>
      </c>
      <c r="M365" s="16">
        <v>43434.04</v>
      </c>
      <c r="N365" s="17" t="s">
        <v>31</v>
      </c>
      <c r="O365" s="16">
        <v>36918.92</v>
      </c>
      <c r="P365" s="18" t="s">
        <v>623</v>
      </c>
      <c r="Q365" s="17" t="s">
        <v>785</v>
      </c>
      <c r="R365" s="17" t="s">
        <v>33</v>
      </c>
      <c r="S365" s="17" t="s">
        <v>34</v>
      </c>
      <c r="T365" s="24">
        <v>44130</v>
      </c>
    </row>
    <row r="366" spans="1:20" s="3" customFormat="1" ht="151.5" customHeight="1" x14ac:dyDescent="0.25">
      <c r="A366" s="1" t="s">
        <v>1076</v>
      </c>
      <c r="B366" s="1" t="s">
        <v>20</v>
      </c>
      <c r="C366" s="1" t="s">
        <v>27</v>
      </c>
      <c r="D366" s="1" t="s">
        <v>52</v>
      </c>
      <c r="E366" s="1" t="s">
        <v>21</v>
      </c>
      <c r="F366" s="1" t="s">
        <v>53</v>
      </c>
      <c r="G366" s="1" t="s">
        <v>54</v>
      </c>
      <c r="H366" s="1" t="s">
        <v>637</v>
      </c>
      <c r="I366" s="1" t="s">
        <v>1077</v>
      </c>
      <c r="J366" s="15" t="s">
        <v>970</v>
      </c>
      <c r="K366" s="15">
        <v>43801</v>
      </c>
      <c r="L366" s="15">
        <v>44957</v>
      </c>
      <c r="M366" s="16">
        <v>435709.18</v>
      </c>
      <c r="N366" s="17" t="s">
        <v>31</v>
      </c>
      <c r="O366" s="16">
        <v>370352.83</v>
      </c>
      <c r="P366" s="18" t="s">
        <v>623</v>
      </c>
      <c r="Q366" s="17" t="s">
        <v>802</v>
      </c>
      <c r="R366" s="17" t="s">
        <v>33</v>
      </c>
      <c r="S366" s="17" t="s">
        <v>34</v>
      </c>
      <c r="T366" s="24">
        <v>44130</v>
      </c>
    </row>
    <row r="367" spans="1:20" s="3" customFormat="1" ht="151.5" customHeight="1" x14ac:dyDescent="0.25">
      <c r="A367" s="1" t="s">
        <v>1078</v>
      </c>
      <c r="B367" s="1" t="s">
        <v>20</v>
      </c>
      <c r="C367" s="1" t="s">
        <v>27</v>
      </c>
      <c r="D367" s="1" t="s">
        <v>52</v>
      </c>
      <c r="E367" s="1" t="s">
        <v>21</v>
      </c>
      <c r="F367" s="1" t="s">
        <v>221</v>
      </c>
      <c r="G367" s="1" t="s">
        <v>54</v>
      </c>
      <c r="H367" s="1" t="s">
        <v>711</v>
      </c>
      <c r="I367" s="1" t="s">
        <v>223</v>
      </c>
      <c r="J367" s="15" t="s">
        <v>951</v>
      </c>
      <c r="K367" s="15">
        <v>43801</v>
      </c>
      <c r="L367" s="15">
        <v>44957</v>
      </c>
      <c r="M367" s="16">
        <v>27023.31</v>
      </c>
      <c r="N367" s="17" t="s">
        <v>31</v>
      </c>
      <c r="O367" s="16">
        <v>22969.77</v>
      </c>
      <c r="P367" s="18" t="s">
        <v>623</v>
      </c>
      <c r="Q367" s="17" t="s">
        <v>712</v>
      </c>
      <c r="R367" s="17" t="s">
        <v>33</v>
      </c>
      <c r="S367" s="17" t="s">
        <v>34</v>
      </c>
      <c r="T367" s="24">
        <v>44130</v>
      </c>
    </row>
    <row r="368" spans="1:20" s="3" customFormat="1" ht="151.5" customHeight="1" x14ac:dyDescent="0.25">
      <c r="A368" s="1" t="s">
        <v>1079</v>
      </c>
      <c r="B368" s="1" t="s">
        <v>20</v>
      </c>
      <c r="C368" s="1" t="s">
        <v>27</v>
      </c>
      <c r="D368" s="1" t="s">
        <v>52</v>
      </c>
      <c r="E368" s="1" t="s">
        <v>21</v>
      </c>
      <c r="F368" s="1" t="s">
        <v>200</v>
      </c>
      <c r="G368" s="1" t="s">
        <v>54</v>
      </c>
      <c r="H368" s="1" t="s">
        <v>703</v>
      </c>
      <c r="I368" s="1" t="s">
        <v>1080</v>
      </c>
      <c r="J368" s="15" t="s">
        <v>961</v>
      </c>
      <c r="K368" s="15">
        <v>43812</v>
      </c>
      <c r="L368" s="15">
        <v>44957</v>
      </c>
      <c r="M368" s="16">
        <v>83413.91</v>
      </c>
      <c r="N368" s="17" t="s">
        <v>31</v>
      </c>
      <c r="O368" s="16">
        <v>70901.850000000006</v>
      </c>
      <c r="P368" s="18" t="s">
        <v>623</v>
      </c>
      <c r="Q368" s="17" t="s">
        <v>203</v>
      </c>
      <c r="R368" s="17" t="s">
        <v>33</v>
      </c>
      <c r="S368" s="17" t="s">
        <v>34</v>
      </c>
      <c r="T368" s="24">
        <v>44130</v>
      </c>
    </row>
    <row r="369" spans="1:20" s="3" customFormat="1" ht="409.6" customHeight="1" x14ac:dyDescent="0.25">
      <c r="A369" s="1" t="s">
        <v>1081</v>
      </c>
      <c r="B369" s="1" t="s">
        <v>20</v>
      </c>
      <c r="C369" s="1" t="s">
        <v>27</v>
      </c>
      <c r="D369" s="1" t="s">
        <v>52</v>
      </c>
      <c r="E369" s="1" t="s">
        <v>21</v>
      </c>
      <c r="F369" s="1" t="s">
        <v>411</v>
      </c>
      <c r="G369" s="1" t="s">
        <v>54</v>
      </c>
      <c r="H369" s="1" t="s">
        <v>794</v>
      </c>
      <c r="I369" s="1" t="s">
        <v>1082</v>
      </c>
      <c r="J369" s="15" t="s">
        <v>966</v>
      </c>
      <c r="K369" s="15">
        <v>43803</v>
      </c>
      <c r="L369" s="15">
        <v>44957</v>
      </c>
      <c r="M369" s="16">
        <v>49850.400000000001</v>
      </c>
      <c r="N369" s="17" t="s">
        <v>31</v>
      </c>
      <c r="O369" s="16">
        <v>42372.84</v>
      </c>
      <c r="P369" s="18" t="s">
        <v>623</v>
      </c>
      <c r="Q369" s="17" t="s">
        <v>807</v>
      </c>
      <c r="R369" s="17" t="s">
        <v>33</v>
      </c>
      <c r="S369" s="17" t="s">
        <v>34</v>
      </c>
      <c r="T369" s="24">
        <v>44130</v>
      </c>
    </row>
    <row r="370" spans="1:20" s="3" customFormat="1" ht="151.5" customHeight="1" x14ac:dyDescent="0.25">
      <c r="A370" s="1" t="s">
        <v>1083</v>
      </c>
      <c r="B370" s="1" t="s">
        <v>20</v>
      </c>
      <c r="C370" s="1" t="s">
        <v>27</v>
      </c>
      <c r="D370" s="1" t="s">
        <v>52</v>
      </c>
      <c r="E370" s="1" t="s">
        <v>21</v>
      </c>
      <c r="F370" s="1" t="s">
        <v>501</v>
      </c>
      <c r="G370" s="1" t="s">
        <v>54</v>
      </c>
      <c r="H370" s="1" t="s">
        <v>834</v>
      </c>
      <c r="I370" s="1" t="s">
        <v>1084</v>
      </c>
      <c r="J370" s="15" t="s">
        <v>951</v>
      </c>
      <c r="K370" s="15">
        <v>43798</v>
      </c>
      <c r="L370" s="15">
        <v>44957</v>
      </c>
      <c r="M370" s="16">
        <v>20113</v>
      </c>
      <c r="N370" s="17" t="s">
        <v>31</v>
      </c>
      <c r="O370" s="16">
        <v>17096.05</v>
      </c>
      <c r="P370" s="18" t="s">
        <v>623</v>
      </c>
      <c r="Q370" s="17" t="s">
        <v>836</v>
      </c>
      <c r="R370" s="17" t="s">
        <v>33</v>
      </c>
      <c r="S370" s="17" t="s">
        <v>34</v>
      </c>
      <c r="T370" s="24">
        <v>44130</v>
      </c>
    </row>
    <row r="371" spans="1:20" s="3" customFormat="1" ht="151.5" customHeight="1" x14ac:dyDescent="0.25">
      <c r="A371" s="1" t="s">
        <v>1085</v>
      </c>
      <c r="B371" s="1" t="s">
        <v>20</v>
      </c>
      <c r="C371" s="1" t="s">
        <v>27</v>
      </c>
      <c r="D371" s="1" t="s">
        <v>52</v>
      </c>
      <c r="E371" s="1" t="s">
        <v>21</v>
      </c>
      <c r="F371" s="1" t="s">
        <v>205</v>
      </c>
      <c r="G371" s="1" t="s">
        <v>54</v>
      </c>
      <c r="H371" s="1" t="s">
        <v>705</v>
      </c>
      <c r="I371" s="1" t="s">
        <v>1086</v>
      </c>
      <c r="J371" s="15" t="s">
        <v>951</v>
      </c>
      <c r="K371" s="15">
        <v>43802</v>
      </c>
      <c r="L371" s="15">
        <v>44957</v>
      </c>
      <c r="M371" s="16">
        <v>35537.47</v>
      </c>
      <c r="N371" s="17" t="s">
        <v>31</v>
      </c>
      <c r="O371" s="16">
        <v>30206.84</v>
      </c>
      <c r="P371" s="18" t="s">
        <v>623</v>
      </c>
      <c r="Q371" s="17" t="s">
        <v>1087</v>
      </c>
      <c r="R371" s="17" t="s">
        <v>33</v>
      </c>
      <c r="S371" s="17" t="s">
        <v>34</v>
      </c>
      <c r="T371" s="24">
        <v>44130</v>
      </c>
    </row>
    <row r="372" spans="1:20" s="3" customFormat="1" ht="151.5" customHeight="1" x14ac:dyDescent="0.25">
      <c r="A372" s="1" t="s">
        <v>1088</v>
      </c>
      <c r="B372" s="1" t="s">
        <v>20</v>
      </c>
      <c r="C372" s="1" t="s">
        <v>27</v>
      </c>
      <c r="D372" s="1" t="s">
        <v>52</v>
      </c>
      <c r="E372" s="1" t="s">
        <v>21</v>
      </c>
      <c r="F372" s="1" t="s">
        <v>319</v>
      </c>
      <c r="G372" s="1" t="s">
        <v>54</v>
      </c>
      <c r="H372" s="1" t="s">
        <v>751</v>
      </c>
      <c r="I372" s="1" t="s">
        <v>321</v>
      </c>
      <c r="J372" s="15" t="s">
        <v>953</v>
      </c>
      <c r="K372" s="15">
        <v>43799</v>
      </c>
      <c r="L372" s="15">
        <v>44957</v>
      </c>
      <c r="M372" s="16">
        <v>19865.34</v>
      </c>
      <c r="N372" s="17" t="s">
        <v>31</v>
      </c>
      <c r="O372" s="16">
        <v>16885.57</v>
      </c>
      <c r="P372" s="18" t="s">
        <v>623</v>
      </c>
      <c r="Q372" s="17" t="s">
        <v>752</v>
      </c>
      <c r="R372" s="17" t="s">
        <v>33</v>
      </c>
      <c r="S372" s="17" t="s">
        <v>34</v>
      </c>
      <c r="T372" s="24">
        <v>44130</v>
      </c>
    </row>
    <row r="373" spans="1:20" s="3" customFormat="1" ht="151.5" customHeight="1" x14ac:dyDescent="0.25">
      <c r="A373" s="1" t="s">
        <v>1089</v>
      </c>
      <c r="B373" s="1" t="s">
        <v>20</v>
      </c>
      <c r="C373" s="1" t="s">
        <v>27</v>
      </c>
      <c r="D373" s="1" t="s">
        <v>52</v>
      </c>
      <c r="E373" s="1" t="s">
        <v>21</v>
      </c>
      <c r="F373" s="1" t="s">
        <v>396</v>
      </c>
      <c r="G373" s="1" t="s">
        <v>54</v>
      </c>
      <c r="H373" s="1" t="s">
        <v>786</v>
      </c>
      <c r="I373" s="1" t="s">
        <v>1090</v>
      </c>
      <c r="J373" s="15" t="s">
        <v>961</v>
      </c>
      <c r="K373" s="15">
        <v>43808</v>
      </c>
      <c r="L373" s="15">
        <v>44957</v>
      </c>
      <c r="M373" s="16">
        <v>31773.8</v>
      </c>
      <c r="N373" s="17" t="s">
        <v>31</v>
      </c>
      <c r="O373" s="16">
        <v>27007.7</v>
      </c>
      <c r="P373" s="18" t="s">
        <v>623</v>
      </c>
      <c r="Q373" s="17" t="s">
        <v>788</v>
      </c>
      <c r="R373" s="17" t="s">
        <v>33</v>
      </c>
      <c r="S373" s="17" t="s">
        <v>34</v>
      </c>
      <c r="T373" s="24">
        <v>44130</v>
      </c>
    </row>
    <row r="374" spans="1:20" s="3" customFormat="1" ht="409.5" customHeight="1" x14ac:dyDescent="0.25">
      <c r="A374" s="1" t="s">
        <v>1091</v>
      </c>
      <c r="B374" s="1" t="s">
        <v>20</v>
      </c>
      <c r="C374" s="1" t="s">
        <v>27</v>
      </c>
      <c r="D374" s="1" t="s">
        <v>52</v>
      </c>
      <c r="E374" s="1" t="s">
        <v>21</v>
      </c>
      <c r="F374" s="1" t="s">
        <v>365</v>
      </c>
      <c r="G374" s="1" t="s">
        <v>54</v>
      </c>
      <c r="H374" s="1" t="s">
        <v>772</v>
      </c>
      <c r="I374" s="1" t="s">
        <v>1092</v>
      </c>
      <c r="J374" s="15" t="s">
        <v>1021</v>
      </c>
      <c r="K374" s="15">
        <v>43802</v>
      </c>
      <c r="L374" s="15">
        <v>44957</v>
      </c>
      <c r="M374" s="16">
        <v>39361.68</v>
      </c>
      <c r="N374" s="17" t="s">
        <v>31</v>
      </c>
      <c r="O374" s="16">
        <v>33457.46</v>
      </c>
      <c r="P374" s="18" t="s">
        <v>623</v>
      </c>
      <c r="Q374" s="17" t="s">
        <v>773</v>
      </c>
      <c r="R374" s="17" t="s">
        <v>33</v>
      </c>
      <c r="S374" s="17" t="s">
        <v>34</v>
      </c>
      <c r="T374" s="24">
        <v>44130</v>
      </c>
    </row>
    <row r="375" spans="1:20" s="3" customFormat="1" ht="409.5" customHeight="1" x14ac:dyDescent="0.25">
      <c r="A375" s="1" t="s">
        <v>1093</v>
      </c>
      <c r="B375" s="1" t="s">
        <v>20</v>
      </c>
      <c r="C375" s="1" t="s">
        <v>27</v>
      </c>
      <c r="D375" s="1" t="s">
        <v>52</v>
      </c>
      <c r="E375" s="1" t="s">
        <v>21</v>
      </c>
      <c r="F375" s="1" t="s">
        <v>124</v>
      </c>
      <c r="G375" s="1" t="s">
        <v>54</v>
      </c>
      <c r="H375" s="1" t="s">
        <v>675</v>
      </c>
      <c r="I375" s="1" t="s">
        <v>1094</v>
      </c>
      <c r="J375" s="15" t="s">
        <v>951</v>
      </c>
      <c r="K375" s="15">
        <v>43812</v>
      </c>
      <c r="L375" s="15">
        <v>44957</v>
      </c>
      <c r="M375" s="16">
        <v>46643.08</v>
      </c>
      <c r="N375" s="17" t="s">
        <v>31</v>
      </c>
      <c r="O375" s="16">
        <v>39646.6</v>
      </c>
      <c r="P375" s="18" t="s">
        <v>623</v>
      </c>
      <c r="Q375" s="17" t="s">
        <v>127</v>
      </c>
      <c r="R375" s="17" t="s">
        <v>33</v>
      </c>
      <c r="S375" s="17" t="s">
        <v>34</v>
      </c>
      <c r="T375" s="24">
        <v>44130</v>
      </c>
    </row>
    <row r="376" spans="1:20" s="3" customFormat="1" ht="409.5" customHeight="1" x14ac:dyDescent="0.25">
      <c r="A376" s="1" t="s">
        <v>1095</v>
      </c>
      <c r="B376" s="1" t="s">
        <v>20</v>
      </c>
      <c r="C376" s="1" t="s">
        <v>27</v>
      </c>
      <c r="D376" s="1" t="s">
        <v>52</v>
      </c>
      <c r="E376" s="1" t="s">
        <v>21</v>
      </c>
      <c r="F376" s="1" t="s">
        <v>386</v>
      </c>
      <c r="G376" s="1" t="s">
        <v>54</v>
      </c>
      <c r="H376" s="1" t="s">
        <v>781</v>
      </c>
      <c r="I376" s="1" t="s">
        <v>1096</v>
      </c>
      <c r="J376" s="15" t="s">
        <v>961</v>
      </c>
      <c r="K376" s="15">
        <v>43802</v>
      </c>
      <c r="L376" s="15">
        <v>44957</v>
      </c>
      <c r="M376" s="16">
        <v>51701.32</v>
      </c>
      <c r="N376" s="17" t="s">
        <v>31</v>
      </c>
      <c r="O376" s="16">
        <v>43946.1</v>
      </c>
      <c r="P376" s="18" t="s">
        <v>623</v>
      </c>
      <c r="Q376" s="17" t="s">
        <v>783</v>
      </c>
      <c r="R376" s="17" t="s">
        <v>33</v>
      </c>
      <c r="S376" s="17" t="s">
        <v>34</v>
      </c>
      <c r="T376" s="24">
        <v>44130</v>
      </c>
    </row>
    <row r="377" spans="1:20" s="3" customFormat="1" ht="409.5" customHeight="1" x14ac:dyDescent="0.25">
      <c r="A377" s="1" t="s">
        <v>1097</v>
      </c>
      <c r="B377" s="1" t="s">
        <v>20</v>
      </c>
      <c r="C377" s="1" t="s">
        <v>27</v>
      </c>
      <c r="D377" s="1" t="s">
        <v>52</v>
      </c>
      <c r="E377" s="1" t="s">
        <v>21</v>
      </c>
      <c r="F377" s="1" t="s">
        <v>276</v>
      </c>
      <c r="G377" s="1" t="s">
        <v>54</v>
      </c>
      <c r="H377" s="1" t="s">
        <v>732</v>
      </c>
      <c r="I377" s="1" t="s">
        <v>1098</v>
      </c>
      <c r="J377" s="15" t="s">
        <v>966</v>
      </c>
      <c r="K377" s="15">
        <v>43799</v>
      </c>
      <c r="L377" s="15">
        <v>44957</v>
      </c>
      <c r="M377" s="16">
        <v>32575.13</v>
      </c>
      <c r="N377" s="17" t="s">
        <v>31</v>
      </c>
      <c r="O377" s="16">
        <v>27688.85</v>
      </c>
      <c r="P377" s="18" t="s">
        <v>623</v>
      </c>
      <c r="Q377" s="17" t="s">
        <v>734</v>
      </c>
      <c r="R377" s="17" t="s">
        <v>33</v>
      </c>
      <c r="S377" s="17" t="s">
        <v>34</v>
      </c>
      <c r="T377" s="24">
        <v>44130</v>
      </c>
    </row>
    <row r="378" spans="1:20" s="3" customFormat="1" ht="409.5" customHeight="1" x14ac:dyDescent="0.25">
      <c r="A378" s="1" t="s">
        <v>1099</v>
      </c>
      <c r="B378" s="1" t="s">
        <v>20</v>
      </c>
      <c r="C378" s="1" t="s">
        <v>27</v>
      </c>
      <c r="D378" s="1" t="s">
        <v>52</v>
      </c>
      <c r="E378" s="1" t="s">
        <v>21</v>
      </c>
      <c r="F378" s="1" t="s">
        <v>124</v>
      </c>
      <c r="G378" s="1" t="s">
        <v>54</v>
      </c>
      <c r="H378" s="1" t="s">
        <v>675</v>
      </c>
      <c r="I378" s="1" t="s">
        <v>1100</v>
      </c>
      <c r="J378" s="15" t="s">
        <v>961</v>
      </c>
      <c r="K378" s="15">
        <v>43811</v>
      </c>
      <c r="L378" s="15">
        <v>44957</v>
      </c>
      <c r="M378" s="16">
        <v>52811.76</v>
      </c>
      <c r="N378" s="17" t="s">
        <v>31</v>
      </c>
      <c r="O378" s="16">
        <v>44890.02</v>
      </c>
      <c r="P378" s="18" t="s">
        <v>623</v>
      </c>
      <c r="Q378" s="17" t="s">
        <v>127</v>
      </c>
      <c r="R378" s="17" t="s">
        <v>33</v>
      </c>
      <c r="S378" s="17" t="s">
        <v>34</v>
      </c>
      <c r="T378" s="24">
        <v>44130</v>
      </c>
    </row>
    <row r="379" spans="1:20" s="3" customFormat="1" ht="151.5" customHeight="1" x14ac:dyDescent="0.25">
      <c r="A379" s="1" t="s">
        <v>1101</v>
      </c>
      <c r="B379" s="1" t="s">
        <v>20</v>
      </c>
      <c r="C379" s="1" t="s">
        <v>27</v>
      </c>
      <c r="D379" s="1" t="s">
        <v>52</v>
      </c>
      <c r="E379" s="1" t="s">
        <v>21</v>
      </c>
      <c r="F379" s="1" t="s">
        <v>248</v>
      </c>
      <c r="G379" s="1" t="s">
        <v>54</v>
      </c>
      <c r="H379" s="1" t="s">
        <v>721</v>
      </c>
      <c r="I379" s="1" t="s">
        <v>1102</v>
      </c>
      <c r="J379" s="15" t="s">
        <v>961</v>
      </c>
      <c r="K379" s="15">
        <v>43802</v>
      </c>
      <c r="L379" s="15">
        <v>44957</v>
      </c>
      <c r="M379" s="16">
        <v>24554.32</v>
      </c>
      <c r="N379" s="17" t="s">
        <v>31</v>
      </c>
      <c r="O379" s="16">
        <v>20871.189999999999</v>
      </c>
      <c r="P379" s="18" t="s">
        <v>623</v>
      </c>
      <c r="Q379" s="17" t="s">
        <v>722</v>
      </c>
      <c r="R379" s="17" t="s">
        <v>33</v>
      </c>
      <c r="S379" s="17" t="s">
        <v>34</v>
      </c>
      <c r="T379" s="24">
        <v>44130</v>
      </c>
    </row>
    <row r="380" spans="1:20" s="3" customFormat="1" ht="151.5" customHeight="1" x14ac:dyDescent="0.25">
      <c r="A380" s="1" t="s">
        <v>1103</v>
      </c>
      <c r="B380" s="1" t="s">
        <v>20</v>
      </c>
      <c r="C380" s="1" t="s">
        <v>27</v>
      </c>
      <c r="D380" s="1" t="s">
        <v>52</v>
      </c>
      <c r="E380" s="1" t="s">
        <v>21</v>
      </c>
      <c r="F380" s="1" t="s">
        <v>1041</v>
      </c>
      <c r="G380" s="1" t="s">
        <v>54</v>
      </c>
      <c r="H380" s="1" t="s">
        <v>699</v>
      </c>
      <c r="I380" s="1" t="s">
        <v>700</v>
      </c>
      <c r="J380" s="15" t="s">
        <v>961</v>
      </c>
      <c r="K380" s="15">
        <v>43825</v>
      </c>
      <c r="L380" s="15">
        <v>44957</v>
      </c>
      <c r="M380" s="16">
        <v>23073.55</v>
      </c>
      <c r="N380" s="17" t="s">
        <v>31</v>
      </c>
      <c r="O380" s="16">
        <v>19612.52</v>
      </c>
      <c r="P380" s="18" t="s">
        <v>623</v>
      </c>
      <c r="Q380" s="17" t="s">
        <v>190</v>
      </c>
      <c r="R380" s="17" t="s">
        <v>33</v>
      </c>
      <c r="S380" s="17" t="s">
        <v>34</v>
      </c>
      <c r="T380" s="24">
        <v>44130</v>
      </c>
    </row>
    <row r="381" spans="1:20" s="3" customFormat="1" ht="151.5" customHeight="1" x14ac:dyDescent="0.25">
      <c r="A381" s="1" t="s">
        <v>1104</v>
      </c>
      <c r="B381" s="1" t="s">
        <v>20</v>
      </c>
      <c r="C381" s="1" t="s">
        <v>27</v>
      </c>
      <c r="D381" s="1" t="s">
        <v>52</v>
      </c>
      <c r="E381" s="1" t="s">
        <v>21</v>
      </c>
      <c r="F381" s="1" t="s">
        <v>149</v>
      </c>
      <c r="G381" s="1" t="s">
        <v>54</v>
      </c>
      <c r="H381" s="1" t="s">
        <v>686</v>
      </c>
      <c r="I381" s="1" t="s">
        <v>151</v>
      </c>
      <c r="J381" s="15" t="s">
        <v>961</v>
      </c>
      <c r="K381" s="15">
        <v>43801</v>
      </c>
      <c r="L381" s="15">
        <v>44957</v>
      </c>
      <c r="M381" s="16">
        <v>20976.14</v>
      </c>
      <c r="N381" s="17" t="s">
        <v>31</v>
      </c>
      <c r="O381" s="16">
        <v>17829.73</v>
      </c>
      <c r="P381" s="18" t="s">
        <v>623</v>
      </c>
      <c r="Q381" s="17" t="s">
        <v>152</v>
      </c>
      <c r="R381" s="17" t="s">
        <v>33</v>
      </c>
      <c r="S381" s="17" t="s">
        <v>34</v>
      </c>
      <c r="T381" s="24">
        <v>44130</v>
      </c>
    </row>
    <row r="382" spans="1:20" s="3" customFormat="1" ht="309" customHeight="1" x14ac:dyDescent="0.25">
      <c r="A382" s="1" t="s">
        <v>1105</v>
      </c>
      <c r="B382" s="1" t="s">
        <v>20</v>
      </c>
      <c r="C382" s="1" t="s">
        <v>27</v>
      </c>
      <c r="D382" s="1" t="s">
        <v>52</v>
      </c>
      <c r="E382" s="1" t="s">
        <v>21</v>
      </c>
      <c r="F382" s="1" t="s">
        <v>1041</v>
      </c>
      <c r="G382" s="1" t="s">
        <v>54</v>
      </c>
      <c r="H382" s="1" t="s">
        <v>699</v>
      </c>
      <c r="I382" s="1" t="s">
        <v>1106</v>
      </c>
      <c r="J382" s="15" t="s">
        <v>966</v>
      </c>
      <c r="K382" s="15">
        <v>43825</v>
      </c>
      <c r="L382" s="15">
        <v>44957</v>
      </c>
      <c r="M382" s="16">
        <v>33192.03</v>
      </c>
      <c r="N382" s="17" t="s">
        <v>31</v>
      </c>
      <c r="O382" s="16">
        <v>28213.21</v>
      </c>
      <c r="P382" s="18" t="s">
        <v>623</v>
      </c>
      <c r="Q382" s="17" t="s">
        <v>190</v>
      </c>
      <c r="R382" s="17" t="s">
        <v>33</v>
      </c>
      <c r="S382" s="17" t="s">
        <v>34</v>
      </c>
      <c r="T382" s="24">
        <v>44130</v>
      </c>
    </row>
    <row r="383" spans="1:20" s="3" customFormat="1" ht="309" customHeight="1" x14ac:dyDescent="0.25">
      <c r="A383" s="1" t="s">
        <v>1107</v>
      </c>
      <c r="B383" s="1" t="s">
        <v>20</v>
      </c>
      <c r="C383" s="1" t="s">
        <v>27</v>
      </c>
      <c r="D383" s="1" t="s">
        <v>52</v>
      </c>
      <c r="E383" s="1" t="s">
        <v>21</v>
      </c>
      <c r="F383" s="1" t="s">
        <v>1108</v>
      </c>
      <c r="G383" s="1" t="s">
        <v>54</v>
      </c>
      <c r="H383" s="1" t="s">
        <v>1109</v>
      </c>
      <c r="I383" s="1" t="s">
        <v>1110</v>
      </c>
      <c r="J383" s="15" t="s">
        <v>953</v>
      </c>
      <c r="K383" s="15">
        <v>43797</v>
      </c>
      <c r="L383" s="15">
        <v>44957</v>
      </c>
      <c r="M383" s="16">
        <v>21839.72</v>
      </c>
      <c r="N383" s="17" t="s">
        <v>31</v>
      </c>
      <c r="O383" s="16">
        <v>18563.759999999998</v>
      </c>
      <c r="P383" s="18" t="s">
        <v>623</v>
      </c>
      <c r="Q383" s="17" t="s">
        <v>1111</v>
      </c>
      <c r="R383" s="17" t="s">
        <v>33</v>
      </c>
      <c r="S383" s="17" t="s">
        <v>34</v>
      </c>
      <c r="T383" s="24">
        <v>44130</v>
      </c>
    </row>
    <row r="384" spans="1:20" s="3" customFormat="1" ht="309" customHeight="1" x14ac:dyDescent="0.25">
      <c r="A384" s="1" t="s">
        <v>1112</v>
      </c>
      <c r="B384" s="1" t="s">
        <v>20</v>
      </c>
      <c r="C384" s="1" t="s">
        <v>27</v>
      </c>
      <c r="D384" s="1" t="s">
        <v>52</v>
      </c>
      <c r="E384" s="1" t="s">
        <v>21</v>
      </c>
      <c r="F384" s="1" t="s">
        <v>536</v>
      </c>
      <c r="G384" s="1" t="s">
        <v>54</v>
      </c>
      <c r="H384" s="1" t="s">
        <v>852</v>
      </c>
      <c r="I384" s="1" t="s">
        <v>1113</v>
      </c>
      <c r="J384" s="15" t="s">
        <v>953</v>
      </c>
      <c r="K384" s="15">
        <v>43803</v>
      </c>
      <c r="L384" s="15">
        <v>44957</v>
      </c>
      <c r="M384" s="16">
        <v>111548.19</v>
      </c>
      <c r="N384" s="17" t="s">
        <v>31</v>
      </c>
      <c r="O384" s="16">
        <v>94815.95</v>
      </c>
      <c r="P384" s="18" t="s">
        <v>623</v>
      </c>
      <c r="Q384" s="17" t="s">
        <v>1114</v>
      </c>
      <c r="R384" s="17" t="s">
        <v>33</v>
      </c>
      <c r="S384" s="17" t="s">
        <v>34</v>
      </c>
      <c r="T384" s="24">
        <v>44130</v>
      </c>
    </row>
    <row r="385" spans="1:20" s="3" customFormat="1" ht="309" customHeight="1" x14ac:dyDescent="0.25">
      <c r="A385" s="1" t="s">
        <v>1115</v>
      </c>
      <c r="B385" s="1" t="s">
        <v>20</v>
      </c>
      <c r="C385" s="1" t="s">
        <v>27</v>
      </c>
      <c r="D385" s="1" t="s">
        <v>52</v>
      </c>
      <c r="E385" s="1" t="s">
        <v>21</v>
      </c>
      <c r="F385" s="1" t="s">
        <v>124</v>
      </c>
      <c r="G385" s="1" t="s">
        <v>54</v>
      </c>
      <c r="H385" s="1" t="s">
        <v>675</v>
      </c>
      <c r="I385" s="1" t="s">
        <v>1094</v>
      </c>
      <c r="J385" s="15" t="s">
        <v>961</v>
      </c>
      <c r="K385" s="15">
        <v>43811</v>
      </c>
      <c r="L385" s="15">
        <v>44957</v>
      </c>
      <c r="M385" s="16">
        <v>35537.53</v>
      </c>
      <c r="N385" s="17" t="s">
        <v>31</v>
      </c>
      <c r="O385" s="16">
        <v>30206.880000000001</v>
      </c>
      <c r="P385" s="18" t="s">
        <v>623</v>
      </c>
      <c r="Q385" s="17" t="s">
        <v>127</v>
      </c>
      <c r="R385" s="17" t="s">
        <v>33</v>
      </c>
      <c r="S385" s="17" t="s">
        <v>34</v>
      </c>
      <c r="T385" s="24">
        <v>44130</v>
      </c>
    </row>
    <row r="386" spans="1:20" s="3" customFormat="1" ht="309" customHeight="1" x14ac:dyDescent="0.25">
      <c r="A386" s="1" t="s">
        <v>1116</v>
      </c>
      <c r="B386" s="1" t="s">
        <v>20</v>
      </c>
      <c r="C386" s="1" t="s">
        <v>27</v>
      </c>
      <c r="D386" s="1" t="s">
        <v>52</v>
      </c>
      <c r="E386" s="1" t="s">
        <v>21</v>
      </c>
      <c r="F386" s="1" t="s">
        <v>329</v>
      </c>
      <c r="G386" s="1" t="s">
        <v>54</v>
      </c>
      <c r="H386" s="1" t="s">
        <v>756</v>
      </c>
      <c r="I386" s="1" t="s">
        <v>1117</v>
      </c>
      <c r="J386" s="15" t="s">
        <v>966</v>
      </c>
      <c r="K386" s="15">
        <v>43815</v>
      </c>
      <c r="L386" s="15">
        <v>44957</v>
      </c>
      <c r="M386" s="16">
        <v>29860.38</v>
      </c>
      <c r="N386" s="17" t="s">
        <v>31</v>
      </c>
      <c r="O386" s="16">
        <v>25381.3</v>
      </c>
      <c r="P386" s="18" t="s">
        <v>623</v>
      </c>
      <c r="Q386" s="17" t="s">
        <v>758</v>
      </c>
      <c r="R386" s="17" t="s">
        <v>33</v>
      </c>
      <c r="S386" s="17" t="s">
        <v>34</v>
      </c>
      <c r="T386" s="24">
        <v>44130</v>
      </c>
    </row>
    <row r="387" spans="1:20" s="3" customFormat="1" ht="309" customHeight="1" x14ac:dyDescent="0.25">
      <c r="A387" s="1" t="s">
        <v>1118</v>
      </c>
      <c r="B387" s="1" t="s">
        <v>20</v>
      </c>
      <c r="C387" s="1" t="s">
        <v>27</v>
      </c>
      <c r="D387" s="1" t="s">
        <v>52</v>
      </c>
      <c r="E387" s="1" t="s">
        <v>21</v>
      </c>
      <c r="F387" s="1" t="s">
        <v>134</v>
      </c>
      <c r="G387" s="1" t="s">
        <v>54</v>
      </c>
      <c r="H387" s="1" t="s">
        <v>680</v>
      </c>
      <c r="I387" s="1" t="s">
        <v>136</v>
      </c>
      <c r="J387" s="15" t="s">
        <v>953</v>
      </c>
      <c r="K387" s="15">
        <v>43801</v>
      </c>
      <c r="L387" s="15">
        <v>44957</v>
      </c>
      <c r="M387" s="16">
        <v>20852.45</v>
      </c>
      <c r="N387" s="17" t="s">
        <v>31</v>
      </c>
      <c r="O387" s="16">
        <v>17724.599999999999</v>
      </c>
      <c r="P387" s="18" t="s">
        <v>623</v>
      </c>
      <c r="Q387" s="17" t="s">
        <v>682</v>
      </c>
      <c r="R387" s="17" t="s">
        <v>33</v>
      </c>
      <c r="S387" s="17" t="s">
        <v>34</v>
      </c>
      <c r="T387" s="24">
        <v>44130</v>
      </c>
    </row>
    <row r="388" spans="1:20" s="3" customFormat="1" ht="151.5" customHeight="1" x14ac:dyDescent="0.25">
      <c r="A388" s="1" t="s">
        <v>1119</v>
      </c>
      <c r="B388" s="1" t="s">
        <v>20</v>
      </c>
      <c r="C388" s="1" t="s">
        <v>27</v>
      </c>
      <c r="D388" s="1" t="s">
        <v>52</v>
      </c>
      <c r="E388" s="1" t="s">
        <v>21</v>
      </c>
      <c r="F388" s="1" t="s">
        <v>441</v>
      </c>
      <c r="G388" s="1" t="s">
        <v>54</v>
      </c>
      <c r="H388" s="1" t="s">
        <v>808</v>
      </c>
      <c r="I388" s="1" t="s">
        <v>443</v>
      </c>
      <c r="J388" s="15" t="s">
        <v>961</v>
      </c>
      <c r="K388" s="15">
        <v>43801</v>
      </c>
      <c r="L388" s="15">
        <v>44957</v>
      </c>
      <c r="M388" s="16">
        <v>27393.59</v>
      </c>
      <c r="N388" s="17" t="s">
        <v>31</v>
      </c>
      <c r="O388" s="16">
        <v>23284.55</v>
      </c>
      <c r="P388" s="18" t="s">
        <v>623</v>
      </c>
      <c r="Q388" s="17" t="s">
        <v>444</v>
      </c>
      <c r="R388" s="17" t="s">
        <v>33</v>
      </c>
      <c r="S388" s="17" t="s">
        <v>34</v>
      </c>
      <c r="T388" s="24">
        <v>44130</v>
      </c>
    </row>
    <row r="389" spans="1:20" s="3" customFormat="1" ht="301.5" customHeight="1" x14ac:dyDescent="0.25">
      <c r="A389" s="1" t="s">
        <v>1120</v>
      </c>
      <c r="B389" s="1" t="s">
        <v>20</v>
      </c>
      <c r="C389" s="1" t="s">
        <v>27</v>
      </c>
      <c r="D389" s="1" t="s">
        <v>52</v>
      </c>
      <c r="E389" s="1" t="s">
        <v>21</v>
      </c>
      <c r="F389" s="1" t="s">
        <v>124</v>
      </c>
      <c r="G389" s="1" t="s">
        <v>54</v>
      </c>
      <c r="H389" s="1" t="s">
        <v>675</v>
      </c>
      <c r="I389" s="1" t="s">
        <v>1094</v>
      </c>
      <c r="J389" s="15" t="s">
        <v>961</v>
      </c>
      <c r="K389" s="15">
        <v>43810</v>
      </c>
      <c r="L389" s="15">
        <v>44957</v>
      </c>
      <c r="M389" s="16">
        <v>63794.22</v>
      </c>
      <c r="N389" s="17" t="s">
        <v>31</v>
      </c>
      <c r="O389" s="16">
        <v>54225.09</v>
      </c>
      <c r="P389" s="18" t="s">
        <v>623</v>
      </c>
      <c r="Q389" s="17" t="s">
        <v>127</v>
      </c>
      <c r="R389" s="17" t="s">
        <v>33</v>
      </c>
      <c r="S389" s="17" t="s">
        <v>34</v>
      </c>
      <c r="T389" s="24">
        <v>44130</v>
      </c>
    </row>
    <row r="390" spans="1:20" s="3" customFormat="1" ht="301.5" customHeight="1" x14ac:dyDescent="0.25">
      <c r="A390" s="1" t="s">
        <v>1121</v>
      </c>
      <c r="B390" s="1" t="s">
        <v>20</v>
      </c>
      <c r="C390" s="1" t="s">
        <v>27</v>
      </c>
      <c r="D390" s="1" t="s">
        <v>52</v>
      </c>
      <c r="E390" s="1" t="s">
        <v>21</v>
      </c>
      <c r="F390" s="1" t="s">
        <v>329</v>
      </c>
      <c r="G390" s="1" t="s">
        <v>54</v>
      </c>
      <c r="H390" s="1" t="s">
        <v>756</v>
      </c>
      <c r="I390" s="1" t="s">
        <v>1060</v>
      </c>
      <c r="J390" s="15" t="s">
        <v>966</v>
      </c>
      <c r="K390" s="15">
        <v>43811</v>
      </c>
      <c r="L390" s="15">
        <v>44957</v>
      </c>
      <c r="M390" s="16">
        <v>24554.27</v>
      </c>
      <c r="N390" s="17" t="s">
        <v>31</v>
      </c>
      <c r="O390" s="16">
        <v>20871.13</v>
      </c>
      <c r="P390" s="18" t="s">
        <v>623</v>
      </c>
      <c r="Q390" s="17" t="s">
        <v>758</v>
      </c>
      <c r="R390" s="17" t="s">
        <v>33</v>
      </c>
      <c r="S390" s="17" t="s">
        <v>34</v>
      </c>
      <c r="T390" s="24">
        <v>44130</v>
      </c>
    </row>
    <row r="391" spans="1:20" s="3" customFormat="1" ht="301.5" customHeight="1" x14ac:dyDescent="0.25">
      <c r="A391" s="1" t="s">
        <v>1122</v>
      </c>
      <c r="B391" s="1" t="s">
        <v>20</v>
      </c>
      <c r="C391" s="1" t="s">
        <v>27</v>
      </c>
      <c r="D391" s="1" t="s">
        <v>52</v>
      </c>
      <c r="E391" s="1" t="s">
        <v>21</v>
      </c>
      <c r="F391" s="1" t="s">
        <v>124</v>
      </c>
      <c r="G391" s="1" t="s">
        <v>54</v>
      </c>
      <c r="H391" s="1" t="s">
        <v>675</v>
      </c>
      <c r="I391" s="1" t="s">
        <v>1094</v>
      </c>
      <c r="J391" s="15" t="s">
        <v>961</v>
      </c>
      <c r="K391" s="15">
        <v>43812</v>
      </c>
      <c r="L391" s="15">
        <v>44957</v>
      </c>
      <c r="M391" s="16">
        <v>115868.02</v>
      </c>
      <c r="N391" s="17" t="s">
        <v>31</v>
      </c>
      <c r="O391" s="16">
        <v>98487.81</v>
      </c>
      <c r="P391" s="18" t="s">
        <v>623</v>
      </c>
      <c r="Q391" s="17" t="s">
        <v>127</v>
      </c>
      <c r="R391" s="17" t="s">
        <v>33</v>
      </c>
      <c r="S391" s="17" t="s">
        <v>34</v>
      </c>
      <c r="T391" s="24">
        <v>44130</v>
      </c>
    </row>
    <row r="392" spans="1:20" s="3" customFormat="1" ht="301.5" customHeight="1" x14ac:dyDescent="0.25">
      <c r="A392" s="1" t="s">
        <v>1123</v>
      </c>
      <c r="B392" s="1" t="s">
        <v>20</v>
      </c>
      <c r="C392" s="1" t="s">
        <v>27</v>
      </c>
      <c r="D392" s="1" t="s">
        <v>52</v>
      </c>
      <c r="E392" s="1" t="s">
        <v>21</v>
      </c>
      <c r="F392" s="1" t="s">
        <v>1041</v>
      </c>
      <c r="G392" s="1" t="s">
        <v>54</v>
      </c>
      <c r="H392" s="1" t="s">
        <v>699</v>
      </c>
      <c r="I392" s="1" t="s">
        <v>700</v>
      </c>
      <c r="J392" s="15" t="s">
        <v>961</v>
      </c>
      <c r="K392" s="15">
        <v>43825</v>
      </c>
      <c r="L392" s="15">
        <v>44957</v>
      </c>
      <c r="M392" s="16">
        <v>60462.68</v>
      </c>
      <c r="N392" s="17" t="s">
        <v>31</v>
      </c>
      <c r="O392" s="16">
        <v>51393.27</v>
      </c>
      <c r="P392" s="18" t="s">
        <v>623</v>
      </c>
      <c r="Q392" s="17" t="s">
        <v>190</v>
      </c>
      <c r="R392" s="17" t="s">
        <v>33</v>
      </c>
      <c r="S392" s="17" t="s">
        <v>34</v>
      </c>
      <c r="T392" s="24">
        <v>44130</v>
      </c>
    </row>
    <row r="393" spans="1:20" s="3" customFormat="1" ht="151.5" customHeight="1" x14ac:dyDescent="0.25">
      <c r="A393" s="1" t="s">
        <v>1124</v>
      </c>
      <c r="B393" s="1" t="s">
        <v>20</v>
      </c>
      <c r="C393" s="1" t="s">
        <v>27</v>
      </c>
      <c r="D393" s="1" t="s">
        <v>52</v>
      </c>
      <c r="E393" s="1" t="s">
        <v>21</v>
      </c>
      <c r="F393" s="1" t="s">
        <v>401</v>
      </c>
      <c r="G393" s="1" t="s">
        <v>54</v>
      </c>
      <c r="H393" s="1" t="s">
        <v>789</v>
      </c>
      <c r="I393" s="1" t="s">
        <v>1125</v>
      </c>
      <c r="J393" s="15" t="s">
        <v>953</v>
      </c>
      <c r="K393" s="15">
        <v>43801</v>
      </c>
      <c r="L393" s="15">
        <v>44957</v>
      </c>
      <c r="M393" s="16">
        <v>53306.57</v>
      </c>
      <c r="N393" s="17" t="s">
        <v>31</v>
      </c>
      <c r="O393" s="16">
        <v>45310.57</v>
      </c>
      <c r="P393" s="18" t="s">
        <v>623</v>
      </c>
      <c r="Q393" s="17" t="s">
        <v>790</v>
      </c>
      <c r="R393" s="17" t="s">
        <v>33</v>
      </c>
      <c r="S393" s="17" t="s">
        <v>34</v>
      </c>
      <c r="T393" s="24">
        <v>44130</v>
      </c>
    </row>
    <row r="394" spans="1:20" s="3" customFormat="1" ht="330" customHeight="1" x14ac:dyDescent="0.25">
      <c r="A394" s="1" t="s">
        <v>1126</v>
      </c>
      <c r="B394" s="1" t="s">
        <v>20</v>
      </c>
      <c r="C394" s="1" t="s">
        <v>27</v>
      </c>
      <c r="D394" s="1" t="s">
        <v>52</v>
      </c>
      <c r="E394" s="1" t="s">
        <v>21</v>
      </c>
      <c r="F394" s="1" t="s">
        <v>416</v>
      </c>
      <c r="G394" s="1" t="s">
        <v>54</v>
      </c>
      <c r="H394" s="1" t="s">
        <v>797</v>
      </c>
      <c r="I394" s="1" t="s">
        <v>1127</v>
      </c>
      <c r="J394" s="15" t="s">
        <v>961</v>
      </c>
      <c r="K394" s="15">
        <v>43801</v>
      </c>
      <c r="L394" s="15">
        <v>44957</v>
      </c>
      <c r="M394" s="16">
        <v>29860.31</v>
      </c>
      <c r="N394" s="17" t="s">
        <v>31</v>
      </c>
      <c r="O394" s="16">
        <v>25381.26</v>
      </c>
      <c r="P394" s="18" t="s">
        <v>623</v>
      </c>
      <c r="Q394" s="17" t="s">
        <v>799</v>
      </c>
      <c r="R394" s="17" t="s">
        <v>33</v>
      </c>
      <c r="S394" s="17" t="s">
        <v>34</v>
      </c>
      <c r="T394" s="24">
        <v>44130</v>
      </c>
    </row>
    <row r="395" spans="1:20" s="3" customFormat="1" ht="245.25" customHeight="1" x14ac:dyDescent="0.25">
      <c r="A395" s="1" t="s">
        <v>1128</v>
      </c>
      <c r="B395" s="1" t="s">
        <v>20</v>
      </c>
      <c r="C395" s="1" t="s">
        <v>27</v>
      </c>
      <c r="D395" s="1" t="s">
        <v>52</v>
      </c>
      <c r="E395" s="1" t="s">
        <v>21</v>
      </c>
      <c r="F395" s="1" t="s">
        <v>479</v>
      </c>
      <c r="G395" s="1" t="s">
        <v>54</v>
      </c>
      <c r="H395" s="1" t="s">
        <v>824</v>
      </c>
      <c r="I395" s="1" t="s">
        <v>825</v>
      </c>
      <c r="J395" s="15" t="s">
        <v>951</v>
      </c>
      <c r="K395" s="15">
        <v>43798</v>
      </c>
      <c r="L395" s="15">
        <v>44957</v>
      </c>
      <c r="M395" s="16">
        <v>30230.84</v>
      </c>
      <c r="N395" s="17" t="s">
        <v>31</v>
      </c>
      <c r="O395" s="16">
        <v>25696.22</v>
      </c>
      <c r="P395" s="18" t="s">
        <v>623</v>
      </c>
      <c r="Q395" s="17" t="s">
        <v>482</v>
      </c>
      <c r="R395" s="17" t="s">
        <v>33</v>
      </c>
      <c r="S395" s="17" t="s">
        <v>34</v>
      </c>
      <c r="T395" s="24">
        <v>44130</v>
      </c>
    </row>
    <row r="396" spans="1:20" s="3" customFormat="1" ht="409.5" customHeight="1" x14ac:dyDescent="0.25">
      <c r="A396" s="1" t="s">
        <v>1129</v>
      </c>
      <c r="B396" s="1" t="s">
        <v>20</v>
      </c>
      <c r="C396" s="1" t="s">
        <v>27</v>
      </c>
      <c r="D396" s="1" t="s">
        <v>52</v>
      </c>
      <c r="E396" s="1" t="s">
        <v>21</v>
      </c>
      <c r="F396" s="1" t="s">
        <v>580</v>
      </c>
      <c r="G396" s="1" t="s">
        <v>54</v>
      </c>
      <c r="H396" s="1" t="s">
        <v>869</v>
      </c>
      <c r="I396" s="1" t="s">
        <v>1130</v>
      </c>
      <c r="J396" s="15" t="s">
        <v>953</v>
      </c>
      <c r="K396" s="15">
        <v>43801</v>
      </c>
      <c r="L396" s="15">
        <v>44957</v>
      </c>
      <c r="M396" s="16">
        <v>31835.72</v>
      </c>
      <c r="N396" s="17" t="s">
        <v>31</v>
      </c>
      <c r="O396" s="16">
        <v>27060.37</v>
      </c>
      <c r="P396" s="18" t="s">
        <v>623</v>
      </c>
      <c r="Q396" s="17" t="s">
        <v>583</v>
      </c>
      <c r="R396" s="17" t="s">
        <v>33</v>
      </c>
      <c r="S396" s="17" t="s">
        <v>34</v>
      </c>
      <c r="T396" s="24">
        <v>44130</v>
      </c>
    </row>
    <row r="397" spans="1:20" s="3" customFormat="1" ht="245.25" customHeight="1" x14ac:dyDescent="0.25">
      <c r="A397" s="1" t="s">
        <v>1131</v>
      </c>
      <c r="B397" s="1" t="s">
        <v>20</v>
      </c>
      <c r="C397" s="1" t="s">
        <v>27</v>
      </c>
      <c r="D397" s="1" t="s">
        <v>52</v>
      </c>
      <c r="E397" s="1" t="s">
        <v>21</v>
      </c>
      <c r="F397" s="1" t="s">
        <v>490</v>
      </c>
      <c r="G397" s="1" t="s">
        <v>54</v>
      </c>
      <c r="H397" s="1" t="s">
        <v>829</v>
      </c>
      <c r="I397" s="1" t="s">
        <v>830</v>
      </c>
      <c r="J397" s="15" t="s">
        <v>966</v>
      </c>
      <c r="K397" s="15">
        <v>43799</v>
      </c>
      <c r="L397" s="15">
        <v>44957</v>
      </c>
      <c r="M397" s="16">
        <v>46889.07</v>
      </c>
      <c r="N397" s="17" t="s">
        <v>31</v>
      </c>
      <c r="O397" s="16">
        <v>39855.69</v>
      </c>
      <c r="P397" s="18" t="s">
        <v>623</v>
      </c>
      <c r="Q397" s="17" t="s">
        <v>493</v>
      </c>
      <c r="R397" s="17" t="s">
        <v>33</v>
      </c>
      <c r="S397" s="17" t="s">
        <v>34</v>
      </c>
      <c r="T397" s="24">
        <v>44130</v>
      </c>
    </row>
    <row r="398" spans="1:20" s="3" customFormat="1" ht="245.25" customHeight="1" x14ac:dyDescent="0.25">
      <c r="A398" s="1" t="s">
        <v>1132</v>
      </c>
      <c r="B398" s="1" t="s">
        <v>20</v>
      </c>
      <c r="C398" s="1" t="s">
        <v>27</v>
      </c>
      <c r="D398" s="1" t="s">
        <v>52</v>
      </c>
      <c r="E398" s="1" t="s">
        <v>21</v>
      </c>
      <c r="F398" s="1" t="s">
        <v>1041</v>
      </c>
      <c r="G398" s="1" t="s">
        <v>54</v>
      </c>
      <c r="H398" s="1" t="s">
        <v>699</v>
      </c>
      <c r="I398" s="1" t="s">
        <v>700</v>
      </c>
      <c r="J398" s="15" t="s">
        <v>953</v>
      </c>
      <c r="K398" s="15">
        <v>43825</v>
      </c>
      <c r="L398" s="15">
        <v>44957</v>
      </c>
      <c r="M398" s="16">
        <v>47013.22</v>
      </c>
      <c r="N398" s="17" t="s">
        <v>31</v>
      </c>
      <c r="O398" s="16">
        <v>39961.279999999999</v>
      </c>
      <c r="P398" s="18" t="s">
        <v>623</v>
      </c>
      <c r="Q398" s="17" t="s">
        <v>190</v>
      </c>
      <c r="R398" s="17" t="s">
        <v>33</v>
      </c>
      <c r="S398" s="17" t="s">
        <v>34</v>
      </c>
      <c r="T398" s="24">
        <v>44130</v>
      </c>
    </row>
    <row r="399" spans="1:20" s="3" customFormat="1" ht="275.25" customHeight="1" x14ac:dyDescent="0.25">
      <c r="A399" s="1" t="s">
        <v>1133</v>
      </c>
      <c r="B399" s="1" t="s">
        <v>20</v>
      </c>
      <c r="C399" s="1" t="s">
        <v>27</v>
      </c>
      <c r="D399" s="1" t="s">
        <v>52</v>
      </c>
      <c r="E399" s="1" t="s">
        <v>21</v>
      </c>
      <c r="F399" s="1" t="s">
        <v>575</v>
      </c>
      <c r="G399" s="1" t="s">
        <v>54</v>
      </c>
      <c r="H399" s="1" t="s">
        <v>868</v>
      </c>
      <c r="I399" s="1" t="s">
        <v>1134</v>
      </c>
      <c r="J399" s="15" t="s">
        <v>1021</v>
      </c>
      <c r="K399" s="15">
        <v>43801</v>
      </c>
      <c r="L399" s="15">
        <v>44957</v>
      </c>
      <c r="M399" s="16">
        <v>25047.73</v>
      </c>
      <c r="N399" s="17" t="s">
        <v>31</v>
      </c>
      <c r="O399" s="16">
        <v>21290.560000000001</v>
      </c>
      <c r="P399" s="18" t="s">
        <v>623</v>
      </c>
      <c r="Q399" s="17" t="s">
        <v>578</v>
      </c>
      <c r="R399" s="17" t="s">
        <v>33</v>
      </c>
      <c r="S399" s="17" t="s">
        <v>34</v>
      </c>
      <c r="T399" s="24">
        <v>44130</v>
      </c>
    </row>
    <row r="400" spans="1:20" s="3" customFormat="1" ht="408.75" customHeight="1" x14ac:dyDescent="0.25">
      <c r="A400" s="1" t="s">
        <v>1135</v>
      </c>
      <c r="B400" s="1" t="s">
        <v>20</v>
      </c>
      <c r="C400" s="1" t="s">
        <v>27</v>
      </c>
      <c r="D400" s="1" t="s">
        <v>52</v>
      </c>
      <c r="E400" s="1" t="s">
        <v>21</v>
      </c>
      <c r="F400" s="1" t="s">
        <v>380</v>
      </c>
      <c r="G400" s="1" t="s">
        <v>54</v>
      </c>
      <c r="H400" s="1" t="s">
        <v>778</v>
      </c>
      <c r="I400" s="1" t="s">
        <v>1136</v>
      </c>
      <c r="J400" s="15" t="s">
        <v>970</v>
      </c>
      <c r="K400" s="15">
        <v>43801</v>
      </c>
      <c r="L400" s="15">
        <v>44957</v>
      </c>
      <c r="M400" s="16">
        <v>47258.93</v>
      </c>
      <c r="N400" s="17" t="s">
        <v>31</v>
      </c>
      <c r="O400" s="16">
        <v>40170.07</v>
      </c>
      <c r="P400" s="18" t="s">
        <v>623</v>
      </c>
      <c r="Q400" s="17" t="s">
        <v>780</v>
      </c>
      <c r="R400" s="17" t="s">
        <v>33</v>
      </c>
      <c r="S400" s="17" t="s">
        <v>34</v>
      </c>
      <c r="T400" s="24">
        <v>44130</v>
      </c>
    </row>
    <row r="401" spans="1:20" s="3" customFormat="1" ht="207.75" customHeight="1" x14ac:dyDescent="0.25">
      <c r="A401" s="1" t="s">
        <v>1137</v>
      </c>
      <c r="B401" s="1" t="s">
        <v>20</v>
      </c>
      <c r="C401" s="1" t="s">
        <v>27</v>
      </c>
      <c r="D401" s="1" t="s">
        <v>52</v>
      </c>
      <c r="E401" s="1" t="s">
        <v>21</v>
      </c>
      <c r="F401" s="1" t="s">
        <v>324</v>
      </c>
      <c r="G401" s="1" t="s">
        <v>54</v>
      </c>
      <c r="H401" s="1" t="s">
        <v>753</v>
      </c>
      <c r="I401" s="1" t="s">
        <v>1138</v>
      </c>
      <c r="J401" s="15" t="s">
        <v>953</v>
      </c>
      <c r="K401" s="15">
        <v>43802</v>
      </c>
      <c r="L401" s="15">
        <v>44957</v>
      </c>
      <c r="M401" s="16">
        <v>26898.7</v>
      </c>
      <c r="N401" s="17" t="s">
        <v>31</v>
      </c>
      <c r="O401" s="16">
        <v>22863.9</v>
      </c>
      <c r="P401" s="18" t="s">
        <v>623</v>
      </c>
      <c r="Q401" s="17" t="s">
        <v>755</v>
      </c>
      <c r="R401" s="17" t="s">
        <v>33</v>
      </c>
      <c r="S401" s="17" t="s">
        <v>34</v>
      </c>
      <c r="T401" s="24">
        <v>44130</v>
      </c>
    </row>
    <row r="402" spans="1:20" s="3" customFormat="1" ht="151.5" customHeight="1" x14ac:dyDescent="0.25">
      <c r="A402" s="1" t="s">
        <v>1139</v>
      </c>
      <c r="B402" s="1" t="s">
        <v>20</v>
      </c>
      <c r="C402" s="1" t="s">
        <v>27</v>
      </c>
      <c r="D402" s="1" t="s">
        <v>52</v>
      </c>
      <c r="E402" s="1" t="s">
        <v>21</v>
      </c>
      <c r="F402" s="1" t="s">
        <v>167</v>
      </c>
      <c r="G402" s="1" t="s">
        <v>54</v>
      </c>
      <c r="H402" s="1" t="s">
        <v>693</v>
      </c>
      <c r="I402" s="1" t="s">
        <v>1140</v>
      </c>
      <c r="J402" s="15" t="s">
        <v>961</v>
      </c>
      <c r="K402" s="15">
        <v>43797</v>
      </c>
      <c r="L402" s="15">
        <v>44957</v>
      </c>
      <c r="M402" s="16">
        <v>29120.04</v>
      </c>
      <c r="N402" s="17" t="s">
        <v>31</v>
      </c>
      <c r="O402" s="16">
        <v>24752.04</v>
      </c>
      <c r="P402" s="18" t="s">
        <v>623</v>
      </c>
      <c r="Q402" s="17" t="s">
        <v>170</v>
      </c>
      <c r="R402" s="17" t="s">
        <v>33</v>
      </c>
      <c r="S402" s="17" t="s">
        <v>34</v>
      </c>
      <c r="T402" s="24">
        <v>44130</v>
      </c>
    </row>
    <row r="403" spans="1:20" s="3" customFormat="1" ht="330" customHeight="1" x14ac:dyDescent="0.25">
      <c r="A403" s="1" t="s">
        <v>1141</v>
      </c>
      <c r="B403" s="1" t="s">
        <v>20</v>
      </c>
      <c r="C403" s="1" t="s">
        <v>27</v>
      </c>
      <c r="D403" s="1" t="s">
        <v>52</v>
      </c>
      <c r="E403" s="1" t="s">
        <v>21</v>
      </c>
      <c r="F403" s="1" t="s">
        <v>124</v>
      </c>
      <c r="G403" s="1" t="s">
        <v>54</v>
      </c>
      <c r="H403" s="1" t="s">
        <v>675</v>
      </c>
      <c r="I403" s="1" t="s">
        <v>1142</v>
      </c>
      <c r="J403" s="15" t="s">
        <v>953</v>
      </c>
      <c r="K403" s="15">
        <v>43812</v>
      </c>
      <c r="L403" s="15">
        <v>44957</v>
      </c>
      <c r="M403" s="16">
        <v>54662.68</v>
      </c>
      <c r="N403" s="17" t="s">
        <v>31</v>
      </c>
      <c r="O403" s="16">
        <v>46463.27</v>
      </c>
      <c r="P403" s="18" t="s">
        <v>623</v>
      </c>
      <c r="Q403" s="17" t="s">
        <v>127</v>
      </c>
      <c r="R403" s="17" t="s">
        <v>33</v>
      </c>
      <c r="S403" s="17" t="s">
        <v>34</v>
      </c>
      <c r="T403" s="24">
        <v>44130</v>
      </c>
    </row>
    <row r="404" spans="1:20" s="3" customFormat="1" ht="151.5" customHeight="1" x14ac:dyDescent="0.25">
      <c r="A404" s="1" t="s">
        <v>1143</v>
      </c>
      <c r="B404" s="1" t="s">
        <v>20</v>
      </c>
      <c r="C404" s="1" t="s">
        <v>27</v>
      </c>
      <c r="D404" s="1" t="s">
        <v>52</v>
      </c>
      <c r="E404" s="1" t="s">
        <v>21</v>
      </c>
      <c r="F404" s="1" t="s">
        <v>64</v>
      </c>
      <c r="G404" s="1" t="s">
        <v>54</v>
      </c>
      <c r="H404" s="1" t="s">
        <v>643</v>
      </c>
      <c r="I404" s="1" t="s">
        <v>1144</v>
      </c>
      <c r="J404" s="15" t="s">
        <v>970</v>
      </c>
      <c r="K404" s="15">
        <v>43802</v>
      </c>
      <c r="L404" s="15">
        <v>44957</v>
      </c>
      <c r="M404" s="16">
        <v>22703.439999999999</v>
      </c>
      <c r="N404" s="17" t="s">
        <v>31</v>
      </c>
      <c r="O404" s="16">
        <v>19297.93</v>
      </c>
      <c r="P404" s="18" t="s">
        <v>623</v>
      </c>
      <c r="Q404" s="17" t="s">
        <v>644</v>
      </c>
      <c r="R404" s="17" t="s">
        <v>33</v>
      </c>
      <c r="S404" s="17" t="s">
        <v>34</v>
      </c>
      <c r="T404" s="24">
        <v>44130</v>
      </c>
    </row>
    <row r="405" spans="1:20" s="3" customFormat="1" ht="151.5" customHeight="1" x14ac:dyDescent="0.25">
      <c r="A405" s="1" t="s">
        <v>1145</v>
      </c>
      <c r="B405" s="1" t="s">
        <v>20</v>
      </c>
      <c r="C405" s="1" t="s">
        <v>27</v>
      </c>
      <c r="D405" s="1" t="s">
        <v>52</v>
      </c>
      <c r="E405" s="1" t="s">
        <v>21</v>
      </c>
      <c r="F405" s="1" t="s">
        <v>129</v>
      </c>
      <c r="G405" s="1" t="s">
        <v>54</v>
      </c>
      <c r="H405" s="1" t="s">
        <v>677</v>
      </c>
      <c r="I405" s="1" t="s">
        <v>678</v>
      </c>
      <c r="J405" s="15" t="s">
        <v>951</v>
      </c>
      <c r="K405" s="15">
        <v>43847</v>
      </c>
      <c r="L405" s="15">
        <v>44957</v>
      </c>
      <c r="M405" s="16">
        <v>39979.83</v>
      </c>
      <c r="N405" s="17" t="s">
        <v>31</v>
      </c>
      <c r="O405" s="16">
        <v>33982.839999999997</v>
      </c>
      <c r="P405" s="18" t="s">
        <v>623</v>
      </c>
      <c r="Q405" s="17" t="s">
        <v>679</v>
      </c>
      <c r="R405" s="17" t="s">
        <v>33</v>
      </c>
      <c r="S405" s="17" t="s">
        <v>34</v>
      </c>
      <c r="T405" s="24">
        <v>44130</v>
      </c>
    </row>
    <row r="406" spans="1:20" s="3" customFormat="1" ht="408.75" customHeight="1" x14ac:dyDescent="0.25">
      <c r="A406" s="1" t="s">
        <v>1146</v>
      </c>
      <c r="B406" s="1" t="s">
        <v>20</v>
      </c>
      <c r="C406" s="1" t="s">
        <v>27</v>
      </c>
      <c r="D406" s="1" t="s">
        <v>52</v>
      </c>
      <c r="E406" s="1" t="s">
        <v>21</v>
      </c>
      <c r="F406" s="1" t="s">
        <v>303</v>
      </c>
      <c r="G406" s="1" t="s">
        <v>54</v>
      </c>
      <c r="H406" s="1" t="s">
        <v>745</v>
      </c>
      <c r="I406" s="1" t="s">
        <v>1147</v>
      </c>
      <c r="J406" s="15" t="s">
        <v>966</v>
      </c>
      <c r="K406" s="15">
        <v>43801</v>
      </c>
      <c r="L406" s="15">
        <v>44957</v>
      </c>
      <c r="M406" s="16">
        <v>22703.43</v>
      </c>
      <c r="N406" s="17" t="s">
        <v>31</v>
      </c>
      <c r="O406" s="16">
        <v>19297.93</v>
      </c>
      <c r="P406" s="18" t="s">
        <v>623</v>
      </c>
      <c r="Q406" s="17" t="s">
        <v>306</v>
      </c>
      <c r="R406" s="17" t="s">
        <v>33</v>
      </c>
      <c r="S406" s="17" t="s">
        <v>34</v>
      </c>
      <c r="T406" s="24">
        <v>44130</v>
      </c>
    </row>
    <row r="407" spans="1:20" s="3" customFormat="1" ht="213" customHeight="1" x14ac:dyDescent="0.25">
      <c r="A407" s="1" t="s">
        <v>1148</v>
      </c>
      <c r="B407" s="1" t="s">
        <v>20</v>
      </c>
      <c r="C407" s="1" t="s">
        <v>27</v>
      </c>
      <c r="D407" s="1" t="s">
        <v>52</v>
      </c>
      <c r="E407" s="1" t="s">
        <v>21</v>
      </c>
      <c r="F407" s="1" t="s">
        <v>53</v>
      </c>
      <c r="G407" s="1" t="s">
        <v>54</v>
      </c>
      <c r="H407" s="1" t="s">
        <v>637</v>
      </c>
      <c r="I407" s="1" t="s">
        <v>1149</v>
      </c>
      <c r="J407" s="15" t="s">
        <v>1150</v>
      </c>
      <c r="K407" s="15">
        <v>43801</v>
      </c>
      <c r="L407" s="15">
        <v>44957</v>
      </c>
      <c r="M407" s="16">
        <v>100505.63</v>
      </c>
      <c r="N407" s="17" t="s">
        <v>31</v>
      </c>
      <c r="O407" s="16">
        <v>85429.8</v>
      </c>
      <c r="P407" s="18" t="s">
        <v>623</v>
      </c>
      <c r="Q407" s="17" t="s">
        <v>802</v>
      </c>
      <c r="R407" s="17" t="s">
        <v>33</v>
      </c>
      <c r="S407" s="17" t="s">
        <v>34</v>
      </c>
      <c r="T407" s="24">
        <v>44130</v>
      </c>
    </row>
    <row r="408" spans="1:20" s="3" customFormat="1" ht="320.25" customHeight="1" x14ac:dyDescent="0.25">
      <c r="A408" s="1" t="s">
        <v>1151</v>
      </c>
      <c r="B408" s="1" t="s">
        <v>20</v>
      </c>
      <c r="C408" s="1" t="s">
        <v>27</v>
      </c>
      <c r="D408" s="1" t="s">
        <v>52</v>
      </c>
      <c r="E408" s="1" t="s">
        <v>21</v>
      </c>
      <c r="F408" s="1" t="s">
        <v>124</v>
      </c>
      <c r="G408" s="1" t="s">
        <v>54</v>
      </c>
      <c r="H408" s="1" t="s">
        <v>675</v>
      </c>
      <c r="I408" s="1" t="s">
        <v>1152</v>
      </c>
      <c r="J408" s="15" t="s">
        <v>953</v>
      </c>
      <c r="K408" s="15">
        <v>43812</v>
      </c>
      <c r="L408" s="15">
        <v>44957</v>
      </c>
      <c r="M408" s="16">
        <v>130921.24</v>
      </c>
      <c r="N408" s="17" t="s">
        <v>31</v>
      </c>
      <c r="O408" s="16">
        <v>111283.02</v>
      </c>
      <c r="P408" s="18" t="s">
        <v>623</v>
      </c>
      <c r="Q408" s="17" t="s">
        <v>127</v>
      </c>
      <c r="R408" s="17" t="s">
        <v>33</v>
      </c>
      <c r="S408" s="17" t="s">
        <v>34</v>
      </c>
      <c r="T408" s="24">
        <v>44130</v>
      </c>
    </row>
    <row r="409" spans="1:20" s="3" customFormat="1" ht="294" customHeight="1" x14ac:dyDescent="0.25">
      <c r="A409" s="1" t="s">
        <v>1153</v>
      </c>
      <c r="B409" s="1" t="s">
        <v>20</v>
      </c>
      <c r="C409" s="1" t="s">
        <v>27</v>
      </c>
      <c r="D409" s="1" t="s">
        <v>52</v>
      </c>
      <c r="E409" s="1" t="s">
        <v>21</v>
      </c>
      <c r="F409" s="1" t="s">
        <v>1154</v>
      </c>
      <c r="G409" s="1" t="s">
        <v>54</v>
      </c>
      <c r="H409" s="1" t="s">
        <v>1155</v>
      </c>
      <c r="I409" s="1" t="s">
        <v>1156</v>
      </c>
      <c r="J409" s="15" t="s">
        <v>966</v>
      </c>
      <c r="K409" s="15">
        <v>43802</v>
      </c>
      <c r="L409" s="15">
        <v>44957</v>
      </c>
      <c r="M409" s="16">
        <v>42200.98</v>
      </c>
      <c r="N409" s="17" t="s">
        <v>31</v>
      </c>
      <c r="O409" s="16">
        <v>35870.82</v>
      </c>
      <c r="P409" s="18" t="s">
        <v>623</v>
      </c>
      <c r="Q409" s="17" t="s">
        <v>1157</v>
      </c>
      <c r="R409" s="17" t="s">
        <v>33</v>
      </c>
      <c r="S409" s="17" t="s">
        <v>34</v>
      </c>
      <c r="T409" s="24">
        <v>44130</v>
      </c>
    </row>
    <row r="410" spans="1:20" s="3" customFormat="1" ht="294" customHeight="1" x14ac:dyDescent="0.25">
      <c r="A410" s="1" t="s">
        <v>1158</v>
      </c>
      <c r="B410" s="1" t="s">
        <v>20</v>
      </c>
      <c r="C410" s="1" t="s">
        <v>27</v>
      </c>
      <c r="D410" s="1" t="s">
        <v>52</v>
      </c>
      <c r="E410" s="1" t="s">
        <v>21</v>
      </c>
      <c r="F410" s="1" t="s">
        <v>1041</v>
      </c>
      <c r="G410" s="1" t="s">
        <v>54</v>
      </c>
      <c r="H410" s="1" t="s">
        <v>699</v>
      </c>
      <c r="I410" s="1" t="s">
        <v>731</v>
      </c>
      <c r="J410" s="15" t="s">
        <v>951</v>
      </c>
      <c r="K410" s="15">
        <v>43825</v>
      </c>
      <c r="L410" s="15">
        <v>44957</v>
      </c>
      <c r="M410" s="16">
        <v>45532.54</v>
      </c>
      <c r="N410" s="17" t="s">
        <v>31</v>
      </c>
      <c r="O410" s="16">
        <v>38702.660000000003</v>
      </c>
      <c r="P410" s="18" t="s">
        <v>623</v>
      </c>
      <c r="Q410" s="17" t="s">
        <v>190</v>
      </c>
      <c r="R410" s="17" t="s">
        <v>33</v>
      </c>
      <c r="S410" s="17" t="s">
        <v>34</v>
      </c>
      <c r="T410" s="24">
        <v>44130</v>
      </c>
    </row>
    <row r="411" spans="1:20" s="3" customFormat="1" ht="294" customHeight="1" x14ac:dyDescent="0.25">
      <c r="A411" s="1" t="s">
        <v>1159</v>
      </c>
      <c r="B411" s="1" t="s">
        <v>20</v>
      </c>
      <c r="C411" s="1" t="s">
        <v>27</v>
      </c>
      <c r="D411" s="1" t="s">
        <v>52</v>
      </c>
      <c r="E411" s="1" t="s">
        <v>21</v>
      </c>
      <c r="F411" s="1" t="s">
        <v>1041</v>
      </c>
      <c r="G411" s="1" t="s">
        <v>54</v>
      </c>
      <c r="H411" s="1" t="s">
        <v>699</v>
      </c>
      <c r="I411" s="1" t="s">
        <v>700</v>
      </c>
      <c r="J411" s="15" t="s">
        <v>966</v>
      </c>
      <c r="K411" s="15">
        <v>43825</v>
      </c>
      <c r="L411" s="15">
        <v>44957</v>
      </c>
      <c r="M411" s="16">
        <v>51208.02</v>
      </c>
      <c r="N411" s="17" t="s">
        <v>31</v>
      </c>
      <c r="O411" s="16">
        <v>43526.8</v>
      </c>
      <c r="P411" s="18" t="s">
        <v>623</v>
      </c>
      <c r="Q411" s="17" t="s">
        <v>190</v>
      </c>
      <c r="R411" s="17" t="s">
        <v>33</v>
      </c>
      <c r="S411" s="17" t="s">
        <v>34</v>
      </c>
      <c r="T411" s="24">
        <v>44130</v>
      </c>
    </row>
    <row r="412" spans="1:20" s="3" customFormat="1" ht="294" customHeight="1" x14ac:dyDescent="0.25">
      <c r="A412" s="1" t="s">
        <v>1160</v>
      </c>
      <c r="B412" s="1" t="s">
        <v>20</v>
      </c>
      <c r="C412" s="1" t="s">
        <v>27</v>
      </c>
      <c r="D412" s="1" t="s">
        <v>52</v>
      </c>
      <c r="E412" s="1" t="s">
        <v>21</v>
      </c>
      <c r="F412" s="1" t="s">
        <v>406</v>
      </c>
      <c r="G412" s="1" t="s">
        <v>54</v>
      </c>
      <c r="H412" s="1" t="s">
        <v>791</v>
      </c>
      <c r="I412" s="1" t="s">
        <v>1161</v>
      </c>
      <c r="J412" s="15" t="s">
        <v>970</v>
      </c>
      <c r="K412" s="15">
        <v>43816</v>
      </c>
      <c r="L412" s="15">
        <v>44957</v>
      </c>
      <c r="M412" s="16">
        <v>266656.25</v>
      </c>
      <c r="N412" s="17" t="s">
        <v>31</v>
      </c>
      <c r="O412" s="16">
        <v>226657.78</v>
      </c>
      <c r="P412" s="18" t="s">
        <v>623</v>
      </c>
      <c r="Q412" s="17" t="s">
        <v>793</v>
      </c>
      <c r="R412" s="17" t="s">
        <v>33</v>
      </c>
      <c r="S412" s="17" t="s">
        <v>34</v>
      </c>
      <c r="T412" s="24">
        <v>44130</v>
      </c>
    </row>
    <row r="413" spans="1:20" s="3" customFormat="1" ht="151.5" customHeight="1" x14ac:dyDescent="0.25">
      <c r="A413" s="1" t="s">
        <v>1162</v>
      </c>
      <c r="B413" s="1" t="s">
        <v>20</v>
      </c>
      <c r="C413" s="1" t="s">
        <v>27</v>
      </c>
      <c r="D413" s="1" t="s">
        <v>52</v>
      </c>
      <c r="E413" s="1" t="s">
        <v>21</v>
      </c>
      <c r="F413" s="1" t="s">
        <v>129</v>
      </c>
      <c r="G413" s="1" t="s">
        <v>54</v>
      </c>
      <c r="H413" s="1" t="s">
        <v>677</v>
      </c>
      <c r="I413" s="1" t="s">
        <v>678</v>
      </c>
      <c r="J413" s="15" t="s">
        <v>961</v>
      </c>
      <c r="K413" s="15">
        <v>43847</v>
      </c>
      <c r="L413" s="15">
        <v>44957</v>
      </c>
      <c r="M413" s="16">
        <v>129934.99</v>
      </c>
      <c r="N413" s="17" t="s">
        <v>31</v>
      </c>
      <c r="O413" s="16">
        <v>110444.77</v>
      </c>
      <c r="P413" s="18" t="s">
        <v>623</v>
      </c>
      <c r="Q413" s="17" t="s">
        <v>679</v>
      </c>
      <c r="R413" s="17" t="s">
        <v>33</v>
      </c>
      <c r="S413" s="17" t="s">
        <v>34</v>
      </c>
      <c r="T413" s="24">
        <v>44130</v>
      </c>
    </row>
    <row r="414" spans="1:20" s="3" customFormat="1" ht="151.5" customHeight="1" x14ac:dyDescent="0.25">
      <c r="A414" s="1" t="s">
        <v>1163</v>
      </c>
      <c r="B414" s="1" t="s">
        <v>20</v>
      </c>
      <c r="C414" s="1" t="s">
        <v>27</v>
      </c>
      <c r="D414" s="1" t="s">
        <v>52</v>
      </c>
      <c r="E414" s="1" t="s">
        <v>21</v>
      </c>
      <c r="F414" s="1" t="s">
        <v>349</v>
      </c>
      <c r="G414" s="1" t="s">
        <v>54</v>
      </c>
      <c r="H414" s="1" t="s">
        <v>766</v>
      </c>
      <c r="I414" s="1" t="s">
        <v>351</v>
      </c>
      <c r="J414" s="15" t="s">
        <v>953</v>
      </c>
      <c r="K414" s="15">
        <v>43798</v>
      </c>
      <c r="L414" s="15">
        <v>44957</v>
      </c>
      <c r="M414" s="16">
        <v>29983.64</v>
      </c>
      <c r="N414" s="17" t="s">
        <v>31</v>
      </c>
      <c r="O414" s="16">
        <v>25486.09</v>
      </c>
      <c r="P414" s="18" t="s">
        <v>623</v>
      </c>
      <c r="Q414" s="17" t="s">
        <v>767</v>
      </c>
      <c r="R414" s="17" t="s">
        <v>33</v>
      </c>
      <c r="S414" s="17" t="s">
        <v>34</v>
      </c>
      <c r="T414" s="24">
        <v>44130</v>
      </c>
    </row>
    <row r="415" spans="1:20" s="3" customFormat="1" ht="151.5" customHeight="1" x14ac:dyDescent="0.25">
      <c r="A415" s="1" t="s">
        <v>1164</v>
      </c>
      <c r="B415" s="1" t="s">
        <v>20</v>
      </c>
      <c r="C415" s="1" t="s">
        <v>27</v>
      </c>
      <c r="D415" s="1" t="s">
        <v>52</v>
      </c>
      <c r="E415" s="1" t="s">
        <v>21</v>
      </c>
      <c r="F415" s="1" t="s">
        <v>334</v>
      </c>
      <c r="G415" s="1" t="s">
        <v>54</v>
      </c>
      <c r="H415" s="1" t="s">
        <v>759</v>
      </c>
      <c r="I415" s="1" t="s">
        <v>1165</v>
      </c>
      <c r="J415" s="15" t="s">
        <v>966</v>
      </c>
      <c r="K415" s="15">
        <v>43801</v>
      </c>
      <c r="L415" s="15">
        <v>44957</v>
      </c>
      <c r="M415" s="16">
        <v>15485.86</v>
      </c>
      <c r="N415" s="17" t="s">
        <v>31</v>
      </c>
      <c r="O415" s="16">
        <v>13162.99</v>
      </c>
      <c r="P415" s="18" t="s">
        <v>623</v>
      </c>
      <c r="Q415" s="17" t="s">
        <v>337</v>
      </c>
      <c r="R415" s="17" t="s">
        <v>33</v>
      </c>
      <c r="S415" s="17" t="s">
        <v>34</v>
      </c>
      <c r="T415" s="24">
        <v>44130</v>
      </c>
    </row>
    <row r="416" spans="1:20" s="3" customFormat="1" ht="320.25" customHeight="1" x14ac:dyDescent="0.25">
      <c r="A416" s="1" t="s">
        <v>1166</v>
      </c>
      <c r="B416" s="1" t="s">
        <v>20</v>
      </c>
      <c r="C416" s="1" t="s">
        <v>27</v>
      </c>
      <c r="D416" s="1" t="s">
        <v>52</v>
      </c>
      <c r="E416" s="1" t="s">
        <v>21</v>
      </c>
      <c r="F416" s="1" t="s">
        <v>469</v>
      </c>
      <c r="G416" s="1" t="s">
        <v>54</v>
      </c>
      <c r="H416" s="1" t="s">
        <v>820</v>
      </c>
      <c r="I416" s="1" t="s">
        <v>1167</v>
      </c>
      <c r="J416" s="15" t="s">
        <v>961</v>
      </c>
      <c r="K416" s="15">
        <v>43798</v>
      </c>
      <c r="L416" s="15">
        <v>44957</v>
      </c>
      <c r="M416" s="16">
        <v>35783.620000000003</v>
      </c>
      <c r="N416" s="17" t="s">
        <v>31</v>
      </c>
      <c r="O416" s="16">
        <v>30416.06</v>
      </c>
      <c r="P416" s="18" t="s">
        <v>623</v>
      </c>
      <c r="Q416" s="17" t="s">
        <v>822</v>
      </c>
      <c r="R416" s="17" t="s">
        <v>33</v>
      </c>
      <c r="S416" s="17" t="s">
        <v>34</v>
      </c>
      <c r="T416" s="24">
        <v>44130</v>
      </c>
    </row>
    <row r="417" spans="1:20" s="3" customFormat="1" ht="320.25" customHeight="1" x14ac:dyDescent="0.25">
      <c r="A417" s="1" t="s">
        <v>1168</v>
      </c>
      <c r="B417" s="1" t="s">
        <v>20</v>
      </c>
      <c r="C417" s="1" t="s">
        <v>27</v>
      </c>
      <c r="D417" s="1" t="s">
        <v>52</v>
      </c>
      <c r="E417" s="1" t="s">
        <v>21</v>
      </c>
      <c r="F417" s="1" t="s">
        <v>451</v>
      </c>
      <c r="G417" s="1" t="s">
        <v>54</v>
      </c>
      <c r="H417" s="1" t="s">
        <v>813</v>
      </c>
      <c r="I417" s="1" t="s">
        <v>1169</v>
      </c>
      <c r="J417" s="15" t="s">
        <v>961</v>
      </c>
      <c r="K417" s="15">
        <v>43798</v>
      </c>
      <c r="L417" s="15">
        <v>44957</v>
      </c>
      <c r="M417" s="16">
        <v>27145.96</v>
      </c>
      <c r="N417" s="17" t="s">
        <v>31</v>
      </c>
      <c r="O417" s="16">
        <v>23074.09</v>
      </c>
      <c r="P417" s="18" t="s">
        <v>623</v>
      </c>
      <c r="Q417" s="17" t="s">
        <v>454</v>
      </c>
      <c r="R417" s="17" t="s">
        <v>33</v>
      </c>
      <c r="S417" s="17" t="s">
        <v>34</v>
      </c>
      <c r="T417" s="24">
        <v>44130</v>
      </c>
    </row>
    <row r="418" spans="1:20" s="3" customFormat="1" ht="320.25" customHeight="1" x14ac:dyDescent="0.25">
      <c r="A418" s="1" t="s">
        <v>1170</v>
      </c>
      <c r="B418" s="1" t="s">
        <v>20</v>
      </c>
      <c r="C418" s="1" t="s">
        <v>27</v>
      </c>
      <c r="D418" s="1" t="s">
        <v>52</v>
      </c>
      <c r="E418" s="1" t="s">
        <v>21</v>
      </c>
      <c r="F418" s="1" t="s">
        <v>129</v>
      </c>
      <c r="G418" s="1" t="s">
        <v>54</v>
      </c>
      <c r="H418" s="1" t="s">
        <v>677</v>
      </c>
      <c r="I418" s="1" t="s">
        <v>678</v>
      </c>
      <c r="J418" s="15" t="s">
        <v>961</v>
      </c>
      <c r="K418" s="15">
        <v>43847</v>
      </c>
      <c r="L418" s="15">
        <v>44957</v>
      </c>
      <c r="M418" s="16">
        <v>75022.95</v>
      </c>
      <c r="N418" s="17" t="s">
        <v>31</v>
      </c>
      <c r="O418" s="16">
        <v>63769.51</v>
      </c>
      <c r="P418" s="18" t="s">
        <v>623</v>
      </c>
      <c r="Q418" s="17" t="s">
        <v>679</v>
      </c>
      <c r="R418" s="17" t="s">
        <v>33</v>
      </c>
      <c r="S418" s="17" t="s">
        <v>34</v>
      </c>
      <c r="T418" s="24">
        <v>44130</v>
      </c>
    </row>
    <row r="419" spans="1:20" s="3" customFormat="1" ht="409.6" customHeight="1" x14ac:dyDescent="0.25">
      <c r="A419" s="1" t="s">
        <v>1171</v>
      </c>
      <c r="B419" s="1" t="s">
        <v>20</v>
      </c>
      <c r="C419" s="1" t="s">
        <v>27</v>
      </c>
      <c r="D419" s="1" t="s">
        <v>52</v>
      </c>
      <c r="E419" s="1" t="s">
        <v>21</v>
      </c>
      <c r="F419" s="1" t="s">
        <v>553</v>
      </c>
      <c r="G419" s="1" t="s">
        <v>54</v>
      </c>
      <c r="H419" s="1" t="s">
        <v>859</v>
      </c>
      <c r="I419" s="1" t="s">
        <v>1172</v>
      </c>
      <c r="J419" s="15" t="s">
        <v>1150</v>
      </c>
      <c r="K419" s="15">
        <v>43798</v>
      </c>
      <c r="L419" s="15">
        <v>44957</v>
      </c>
      <c r="M419" s="16">
        <v>19742.25</v>
      </c>
      <c r="N419" s="17" t="s">
        <v>31</v>
      </c>
      <c r="O419" s="16">
        <v>16780.89</v>
      </c>
      <c r="P419" s="18" t="s">
        <v>623</v>
      </c>
      <c r="Q419" s="17" t="s">
        <v>556</v>
      </c>
      <c r="R419" s="17" t="s">
        <v>33</v>
      </c>
      <c r="S419" s="17" t="s">
        <v>34</v>
      </c>
      <c r="T419" s="24">
        <v>44130</v>
      </c>
    </row>
    <row r="420" spans="1:20" s="3" customFormat="1" ht="151.5" customHeight="1" x14ac:dyDescent="0.25">
      <c r="A420" s="1" t="s">
        <v>1173</v>
      </c>
      <c r="B420" s="1" t="s">
        <v>20</v>
      </c>
      <c r="C420" s="1" t="s">
        <v>27</v>
      </c>
      <c r="D420" s="1" t="s">
        <v>52</v>
      </c>
      <c r="E420" s="1" t="s">
        <v>21</v>
      </c>
      <c r="F420" s="1" t="s">
        <v>129</v>
      </c>
      <c r="G420" s="1" t="s">
        <v>54</v>
      </c>
      <c r="H420" s="1" t="s">
        <v>677</v>
      </c>
      <c r="I420" s="1" t="s">
        <v>678</v>
      </c>
      <c r="J420" s="15" t="s">
        <v>961</v>
      </c>
      <c r="K420" s="15">
        <v>43847</v>
      </c>
      <c r="L420" s="15">
        <v>44957</v>
      </c>
      <c r="M420" s="16">
        <v>89830.54</v>
      </c>
      <c r="N420" s="17" t="s">
        <v>31</v>
      </c>
      <c r="O420" s="16">
        <v>76355.97</v>
      </c>
      <c r="P420" s="18" t="s">
        <v>623</v>
      </c>
      <c r="Q420" s="17" t="s">
        <v>679</v>
      </c>
      <c r="R420" s="17" t="s">
        <v>33</v>
      </c>
      <c r="S420" s="17" t="s">
        <v>34</v>
      </c>
      <c r="T420" s="24">
        <v>44130</v>
      </c>
    </row>
    <row r="421" spans="1:20" s="3" customFormat="1" ht="151.5" customHeight="1" x14ac:dyDescent="0.25">
      <c r="A421" s="1" t="s">
        <v>1174</v>
      </c>
      <c r="B421" s="1" t="s">
        <v>20</v>
      </c>
      <c r="C421" s="1" t="s">
        <v>27</v>
      </c>
      <c r="D421" s="1" t="s">
        <v>52</v>
      </c>
      <c r="E421" s="1" t="s">
        <v>21</v>
      </c>
      <c r="F421" s="1" t="s">
        <v>521</v>
      </c>
      <c r="G421" s="1" t="s">
        <v>54</v>
      </c>
      <c r="H421" s="1" t="s">
        <v>844</v>
      </c>
      <c r="I421" s="1" t="s">
        <v>1175</v>
      </c>
      <c r="J421" s="15" t="s">
        <v>1021</v>
      </c>
      <c r="K421" s="15">
        <v>43798</v>
      </c>
      <c r="L421" s="15">
        <v>44957</v>
      </c>
      <c r="M421" s="16">
        <v>25172.39</v>
      </c>
      <c r="N421" s="17" t="s">
        <v>31</v>
      </c>
      <c r="O421" s="16">
        <v>21396.52</v>
      </c>
      <c r="P421" s="18" t="s">
        <v>623</v>
      </c>
      <c r="Q421" s="17" t="s">
        <v>846</v>
      </c>
      <c r="R421" s="17" t="s">
        <v>33</v>
      </c>
      <c r="S421" s="17" t="s">
        <v>34</v>
      </c>
      <c r="T421" s="24">
        <v>44130</v>
      </c>
    </row>
    <row r="422" spans="1:20" s="3" customFormat="1" ht="365.25" customHeight="1" x14ac:dyDescent="0.25">
      <c r="A422" s="1" t="s">
        <v>1176</v>
      </c>
      <c r="B422" s="1" t="s">
        <v>20</v>
      </c>
      <c r="C422" s="1" t="s">
        <v>27</v>
      </c>
      <c r="D422" s="1" t="s">
        <v>52</v>
      </c>
      <c r="E422" s="1" t="s">
        <v>21</v>
      </c>
      <c r="F422" s="1" t="s">
        <v>526</v>
      </c>
      <c r="G422" s="1" t="s">
        <v>54</v>
      </c>
      <c r="H422" s="1" t="s">
        <v>847</v>
      </c>
      <c r="I422" s="1" t="s">
        <v>1177</v>
      </c>
      <c r="J422" s="15" t="s">
        <v>961</v>
      </c>
      <c r="K422" s="15">
        <v>43798</v>
      </c>
      <c r="L422" s="15">
        <v>44957</v>
      </c>
      <c r="M422" s="16">
        <v>130427.76</v>
      </c>
      <c r="N422" s="17" t="s">
        <v>31</v>
      </c>
      <c r="O422" s="16">
        <v>110863.6</v>
      </c>
      <c r="P422" s="18" t="s">
        <v>623</v>
      </c>
      <c r="Q422" s="17" t="s">
        <v>1178</v>
      </c>
      <c r="R422" s="17" t="s">
        <v>33</v>
      </c>
      <c r="S422" s="17" t="s">
        <v>34</v>
      </c>
      <c r="T422" s="24">
        <v>44130</v>
      </c>
    </row>
    <row r="423" spans="1:20" s="3" customFormat="1" ht="219" customHeight="1" x14ac:dyDescent="0.25">
      <c r="A423" s="1" t="s">
        <v>1179</v>
      </c>
      <c r="B423" s="1" t="s">
        <v>20</v>
      </c>
      <c r="C423" s="1" t="s">
        <v>27</v>
      </c>
      <c r="D423" s="1" t="s">
        <v>52</v>
      </c>
      <c r="E423" s="1" t="s">
        <v>21</v>
      </c>
      <c r="F423" s="1" t="s">
        <v>291</v>
      </c>
      <c r="G423" s="1" t="s">
        <v>54</v>
      </c>
      <c r="H423" s="1" t="s">
        <v>740</v>
      </c>
      <c r="I423" s="1" t="s">
        <v>1180</v>
      </c>
      <c r="J423" s="15" t="s">
        <v>951</v>
      </c>
      <c r="K423" s="15">
        <v>43798</v>
      </c>
      <c r="L423" s="15">
        <v>44957</v>
      </c>
      <c r="M423" s="16">
        <v>25047.759999999998</v>
      </c>
      <c r="N423" s="17" t="s">
        <v>31</v>
      </c>
      <c r="O423" s="16">
        <v>21290.58</v>
      </c>
      <c r="P423" s="18" t="s">
        <v>623</v>
      </c>
      <c r="Q423" s="17" t="s">
        <v>741</v>
      </c>
      <c r="R423" s="17" t="s">
        <v>33</v>
      </c>
      <c r="S423" s="17" t="s">
        <v>34</v>
      </c>
      <c r="T423" s="24">
        <v>44130</v>
      </c>
    </row>
    <row r="424" spans="1:20" s="3" customFormat="1" ht="219" customHeight="1" x14ac:dyDescent="0.25">
      <c r="A424" s="1" t="s">
        <v>1181</v>
      </c>
      <c r="B424" s="1" t="s">
        <v>20</v>
      </c>
      <c r="C424" s="1" t="s">
        <v>27</v>
      </c>
      <c r="D424" s="1" t="s">
        <v>52</v>
      </c>
      <c r="E424" s="1" t="s">
        <v>21</v>
      </c>
      <c r="F424" s="1" t="s">
        <v>585</v>
      </c>
      <c r="G424" s="1" t="s">
        <v>54</v>
      </c>
      <c r="H424" s="1" t="s">
        <v>871</v>
      </c>
      <c r="I424" s="1" t="s">
        <v>1182</v>
      </c>
      <c r="J424" s="15" t="s">
        <v>951</v>
      </c>
      <c r="K424" s="15">
        <v>43802</v>
      </c>
      <c r="L424" s="15">
        <v>44957</v>
      </c>
      <c r="M424" s="16">
        <v>44792.14</v>
      </c>
      <c r="N424" s="17" t="s">
        <v>31</v>
      </c>
      <c r="O424" s="16">
        <v>38073.33</v>
      </c>
      <c r="P424" s="18" t="s">
        <v>623</v>
      </c>
      <c r="Q424" s="17" t="s">
        <v>873</v>
      </c>
      <c r="R424" s="17" t="s">
        <v>33</v>
      </c>
      <c r="S424" s="17" t="s">
        <v>34</v>
      </c>
      <c r="T424" s="24">
        <v>44130</v>
      </c>
    </row>
    <row r="425" spans="1:20" s="3" customFormat="1" ht="219" customHeight="1" x14ac:dyDescent="0.25">
      <c r="A425" s="1" t="s">
        <v>1183</v>
      </c>
      <c r="B425" s="1" t="s">
        <v>20</v>
      </c>
      <c r="C425" s="1" t="s">
        <v>27</v>
      </c>
      <c r="D425" s="1" t="s">
        <v>52</v>
      </c>
      <c r="E425" s="1" t="s">
        <v>21</v>
      </c>
      <c r="F425" s="1" t="s">
        <v>516</v>
      </c>
      <c r="G425" s="1" t="s">
        <v>54</v>
      </c>
      <c r="H425" s="1" t="s">
        <v>842</v>
      </c>
      <c r="I425" s="1" t="s">
        <v>1184</v>
      </c>
      <c r="J425" s="15" t="s">
        <v>961</v>
      </c>
      <c r="K425" s="15">
        <v>43812</v>
      </c>
      <c r="L425" s="15">
        <v>44957</v>
      </c>
      <c r="M425" s="16">
        <v>152268.64000000001</v>
      </c>
      <c r="N425" s="17" t="s">
        <v>31</v>
      </c>
      <c r="O425" s="16">
        <v>129428.29</v>
      </c>
      <c r="P425" s="18" t="s">
        <v>623</v>
      </c>
      <c r="Q425" s="17" t="s">
        <v>519</v>
      </c>
      <c r="R425" s="17" t="s">
        <v>33</v>
      </c>
      <c r="S425" s="17" t="s">
        <v>34</v>
      </c>
      <c r="T425" s="24">
        <v>44130</v>
      </c>
    </row>
    <row r="426" spans="1:20" s="3" customFormat="1" ht="361.5" customHeight="1" x14ac:dyDescent="0.25">
      <c r="A426" s="1" t="s">
        <v>1185</v>
      </c>
      <c r="B426" s="1" t="s">
        <v>20</v>
      </c>
      <c r="C426" s="1" t="s">
        <v>27</v>
      </c>
      <c r="D426" s="1" t="s">
        <v>52</v>
      </c>
      <c r="E426" s="1" t="s">
        <v>21</v>
      </c>
      <c r="F426" s="1" t="s">
        <v>1186</v>
      </c>
      <c r="G426" s="1" t="s">
        <v>54</v>
      </c>
      <c r="H426" s="1" t="s">
        <v>1187</v>
      </c>
      <c r="I426" s="1" t="s">
        <v>1188</v>
      </c>
      <c r="J426" s="15" t="s">
        <v>1150</v>
      </c>
      <c r="K426" s="15">
        <v>43797</v>
      </c>
      <c r="L426" s="15">
        <v>44957</v>
      </c>
      <c r="M426" s="16">
        <v>129565.25</v>
      </c>
      <c r="N426" s="17" t="s">
        <v>31</v>
      </c>
      <c r="O426" s="16">
        <v>110130.46</v>
      </c>
      <c r="P426" s="18" t="s">
        <v>623</v>
      </c>
      <c r="Q426" s="17" t="s">
        <v>1189</v>
      </c>
      <c r="R426" s="17" t="s">
        <v>33</v>
      </c>
      <c r="S426" s="17" t="s">
        <v>34</v>
      </c>
      <c r="T426" s="24">
        <v>44130</v>
      </c>
    </row>
    <row r="427" spans="1:20" s="3" customFormat="1" ht="151.5" customHeight="1" x14ac:dyDescent="0.25">
      <c r="A427" s="1" t="s">
        <v>1190</v>
      </c>
      <c r="B427" s="1" t="s">
        <v>20</v>
      </c>
      <c r="C427" s="1" t="s">
        <v>27</v>
      </c>
      <c r="D427" s="1" t="s">
        <v>52</v>
      </c>
      <c r="E427" s="1" t="s">
        <v>21</v>
      </c>
      <c r="F427" s="1" t="s">
        <v>602</v>
      </c>
      <c r="G427" s="1" t="s">
        <v>54</v>
      </c>
      <c r="H427" s="1" t="s">
        <v>879</v>
      </c>
      <c r="I427" s="1" t="s">
        <v>1191</v>
      </c>
      <c r="J427" s="15" t="s">
        <v>1021</v>
      </c>
      <c r="K427" s="15">
        <v>43798</v>
      </c>
      <c r="L427" s="15">
        <v>44957</v>
      </c>
      <c r="M427" s="16">
        <v>144803.37</v>
      </c>
      <c r="N427" s="17" t="s">
        <v>31</v>
      </c>
      <c r="O427" s="16">
        <v>123082.87</v>
      </c>
      <c r="P427" s="18" t="s">
        <v>623</v>
      </c>
      <c r="Q427" s="17" t="s">
        <v>607</v>
      </c>
      <c r="R427" s="17" t="s">
        <v>33</v>
      </c>
      <c r="S427" s="17" t="s">
        <v>34</v>
      </c>
      <c r="T427" s="24">
        <v>44130</v>
      </c>
    </row>
    <row r="428" spans="1:20" s="3" customFormat="1" ht="316.5" customHeight="1" x14ac:dyDescent="0.25">
      <c r="A428" s="1" t="s">
        <v>1192</v>
      </c>
      <c r="B428" s="1" t="s">
        <v>20</v>
      </c>
      <c r="C428" s="1" t="s">
        <v>27</v>
      </c>
      <c r="D428" s="1" t="s">
        <v>52</v>
      </c>
      <c r="E428" s="1" t="s">
        <v>21</v>
      </c>
      <c r="F428" s="1" t="s">
        <v>329</v>
      </c>
      <c r="G428" s="1" t="s">
        <v>54</v>
      </c>
      <c r="H428" s="1" t="s">
        <v>756</v>
      </c>
      <c r="I428" s="1" t="s">
        <v>757</v>
      </c>
      <c r="J428" s="15" t="s">
        <v>966</v>
      </c>
      <c r="K428" s="15">
        <v>43815</v>
      </c>
      <c r="L428" s="15">
        <v>44957</v>
      </c>
      <c r="M428" s="16">
        <v>61696.69</v>
      </c>
      <c r="N428" s="17" t="s">
        <v>31</v>
      </c>
      <c r="O428" s="16">
        <v>52442.19</v>
      </c>
      <c r="P428" s="18" t="s">
        <v>623</v>
      </c>
      <c r="Q428" s="17" t="s">
        <v>758</v>
      </c>
      <c r="R428" s="17" t="s">
        <v>33</v>
      </c>
      <c r="S428" s="17" t="s">
        <v>34</v>
      </c>
      <c r="T428" s="24">
        <v>44130</v>
      </c>
    </row>
    <row r="429" spans="1:20" s="3" customFormat="1" ht="151.5" customHeight="1" x14ac:dyDescent="0.25">
      <c r="A429" s="1" t="s">
        <v>1193</v>
      </c>
      <c r="B429" s="1" t="s">
        <v>20</v>
      </c>
      <c r="C429" s="1" t="s">
        <v>27</v>
      </c>
      <c r="D429" s="1" t="s">
        <v>52</v>
      </c>
      <c r="E429" s="1" t="s">
        <v>21</v>
      </c>
      <c r="F429" s="1" t="s">
        <v>590</v>
      </c>
      <c r="G429" s="1" t="s">
        <v>54</v>
      </c>
      <c r="H429" s="1" t="s">
        <v>874</v>
      </c>
      <c r="I429" s="1" t="s">
        <v>1194</v>
      </c>
      <c r="J429" s="15" t="s">
        <v>953</v>
      </c>
      <c r="K429" s="15">
        <v>43798</v>
      </c>
      <c r="L429" s="15">
        <v>44957</v>
      </c>
      <c r="M429" s="16">
        <v>26282.73</v>
      </c>
      <c r="N429" s="17" t="s">
        <v>31</v>
      </c>
      <c r="O429" s="16">
        <v>22340.41</v>
      </c>
      <c r="P429" s="18" t="s">
        <v>623</v>
      </c>
      <c r="Q429" s="17" t="s">
        <v>593</v>
      </c>
      <c r="R429" s="17" t="s">
        <v>33</v>
      </c>
      <c r="S429" s="17" t="s">
        <v>34</v>
      </c>
      <c r="T429" s="24">
        <v>44130</v>
      </c>
    </row>
    <row r="430" spans="1:20" s="3" customFormat="1" ht="151.5" customHeight="1" x14ac:dyDescent="0.25">
      <c r="A430" s="1" t="s">
        <v>1195</v>
      </c>
      <c r="B430" s="1" t="s">
        <v>20</v>
      </c>
      <c r="C430" s="1" t="s">
        <v>27</v>
      </c>
      <c r="D430" s="1" t="s">
        <v>52</v>
      </c>
      <c r="E430" s="1" t="s">
        <v>21</v>
      </c>
      <c r="F430" s="1" t="s">
        <v>129</v>
      </c>
      <c r="G430" s="1" t="s">
        <v>54</v>
      </c>
      <c r="H430" s="1" t="s">
        <v>677</v>
      </c>
      <c r="I430" s="1" t="s">
        <v>678</v>
      </c>
      <c r="J430" s="15" t="s">
        <v>1196</v>
      </c>
      <c r="K430" s="15">
        <v>43847</v>
      </c>
      <c r="L430" s="15">
        <v>44957</v>
      </c>
      <c r="M430" s="16">
        <v>124752.42</v>
      </c>
      <c r="N430" s="17" t="s">
        <v>31</v>
      </c>
      <c r="O430" s="16">
        <v>106039.61</v>
      </c>
      <c r="P430" s="18" t="s">
        <v>623</v>
      </c>
      <c r="Q430" s="17" t="s">
        <v>679</v>
      </c>
      <c r="R430" s="17" t="s">
        <v>33</v>
      </c>
      <c r="S430" s="17" t="s">
        <v>34</v>
      </c>
      <c r="T430" s="24">
        <v>44130</v>
      </c>
    </row>
    <row r="431" spans="1:20" s="3" customFormat="1" ht="339" customHeight="1" x14ac:dyDescent="0.25">
      <c r="A431" s="1" t="s">
        <v>1197</v>
      </c>
      <c r="B431" s="1" t="s">
        <v>20</v>
      </c>
      <c r="C431" s="1" t="s">
        <v>27</v>
      </c>
      <c r="D431" s="1" t="s">
        <v>52</v>
      </c>
      <c r="E431" s="1" t="s">
        <v>21</v>
      </c>
      <c r="F431" s="1" t="s">
        <v>506</v>
      </c>
      <c r="G431" s="1" t="s">
        <v>54</v>
      </c>
      <c r="H431" s="1" t="s">
        <v>837</v>
      </c>
      <c r="I431" s="1" t="s">
        <v>1198</v>
      </c>
      <c r="J431" s="15" t="s">
        <v>1021</v>
      </c>
      <c r="K431" s="15">
        <v>43801</v>
      </c>
      <c r="L431" s="15">
        <v>44957</v>
      </c>
      <c r="M431" s="16">
        <v>30354.94</v>
      </c>
      <c r="N431" s="17" t="s">
        <v>31</v>
      </c>
      <c r="O431" s="16">
        <v>25801.7</v>
      </c>
      <c r="P431" s="18" t="s">
        <v>623</v>
      </c>
      <c r="Q431" s="17" t="s">
        <v>839</v>
      </c>
      <c r="R431" s="17" t="s">
        <v>33</v>
      </c>
      <c r="S431" s="17" t="s">
        <v>34</v>
      </c>
      <c r="T431" s="24">
        <v>44130</v>
      </c>
    </row>
    <row r="432" spans="1:20" s="3" customFormat="1" ht="151.5" customHeight="1" x14ac:dyDescent="0.25">
      <c r="A432" s="1" t="s">
        <v>1199</v>
      </c>
      <c r="B432" s="1" t="s">
        <v>20</v>
      </c>
      <c r="C432" s="1" t="s">
        <v>27</v>
      </c>
      <c r="D432" s="1" t="s">
        <v>52</v>
      </c>
      <c r="E432" s="1" t="s">
        <v>21</v>
      </c>
      <c r="F432" s="1" t="s">
        <v>597</v>
      </c>
      <c r="G432" s="1" t="s">
        <v>54</v>
      </c>
      <c r="H432" s="1" t="s">
        <v>877</v>
      </c>
      <c r="I432" s="1" t="s">
        <v>1200</v>
      </c>
      <c r="J432" s="15" t="s">
        <v>951</v>
      </c>
      <c r="K432" s="15">
        <v>43788</v>
      </c>
      <c r="L432" s="15">
        <v>44957</v>
      </c>
      <c r="M432" s="16">
        <v>68977.06</v>
      </c>
      <c r="N432" s="17" t="s">
        <v>31</v>
      </c>
      <c r="O432" s="16">
        <v>58630.53</v>
      </c>
      <c r="P432" s="18" t="s">
        <v>623</v>
      </c>
      <c r="Q432" s="17" t="s">
        <v>878</v>
      </c>
      <c r="R432" s="17" t="s">
        <v>33</v>
      </c>
      <c r="S432" s="17" t="s">
        <v>34</v>
      </c>
      <c r="T432" s="24">
        <v>44130</v>
      </c>
    </row>
    <row r="433" spans="1:20" s="3" customFormat="1" ht="151.5" customHeight="1" x14ac:dyDescent="0.25">
      <c r="A433" s="1" t="s">
        <v>1201</v>
      </c>
      <c r="B433" s="1" t="s">
        <v>20</v>
      </c>
      <c r="C433" s="1" t="s">
        <v>27</v>
      </c>
      <c r="D433" s="1" t="s">
        <v>52</v>
      </c>
      <c r="E433" s="1" t="s">
        <v>21</v>
      </c>
      <c r="F433" s="1" t="s">
        <v>354</v>
      </c>
      <c r="G433" s="1" t="s">
        <v>54</v>
      </c>
      <c r="H433" s="1" t="s">
        <v>768</v>
      </c>
      <c r="I433" s="1" t="s">
        <v>1202</v>
      </c>
      <c r="J433" s="15" t="s">
        <v>970</v>
      </c>
      <c r="K433" s="15">
        <v>43809</v>
      </c>
      <c r="L433" s="15">
        <v>44957</v>
      </c>
      <c r="M433" s="16">
        <v>73048.679999999993</v>
      </c>
      <c r="N433" s="17" t="s">
        <v>31</v>
      </c>
      <c r="O433" s="16">
        <v>62091.38</v>
      </c>
      <c r="P433" s="18" t="s">
        <v>623</v>
      </c>
      <c r="Q433" s="17" t="s">
        <v>357</v>
      </c>
      <c r="R433" s="17" t="s">
        <v>33</v>
      </c>
      <c r="S433" s="17" t="s">
        <v>34</v>
      </c>
      <c r="T433" s="24">
        <v>44130</v>
      </c>
    </row>
    <row r="434" spans="1:20" s="3" customFormat="1" ht="151.5" customHeight="1" x14ac:dyDescent="0.25">
      <c r="A434" s="1" t="s">
        <v>1203</v>
      </c>
      <c r="B434" s="1" t="s">
        <v>20</v>
      </c>
      <c r="C434" s="1" t="s">
        <v>27</v>
      </c>
      <c r="D434" s="1" t="s">
        <v>52</v>
      </c>
      <c r="E434" s="1" t="s">
        <v>21</v>
      </c>
      <c r="F434" s="1" t="s">
        <v>182</v>
      </c>
      <c r="G434" s="1" t="s">
        <v>54</v>
      </c>
      <c r="H434" s="1" t="s">
        <v>697</v>
      </c>
      <c r="I434" s="1" t="s">
        <v>1204</v>
      </c>
      <c r="J434" s="15" t="s">
        <v>951</v>
      </c>
      <c r="K434" s="15">
        <v>43801</v>
      </c>
      <c r="L434" s="15">
        <v>44957</v>
      </c>
      <c r="M434" s="16">
        <v>20235.41</v>
      </c>
      <c r="N434" s="17" t="s">
        <v>31</v>
      </c>
      <c r="O434" s="16">
        <v>17200.12</v>
      </c>
      <c r="P434" s="18" t="s">
        <v>623</v>
      </c>
      <c r="Q434" s="17" t="s">
        <v>1205</v>
      </c>
      <c r="R434" s="17" t="s">
        <v>33</v>
      </c>
      <c r="S434" s="17" t="s">
        <v>34</v>
      </c>
      <c r="T434" s="24">
        <v>44130</v>
      </c>
    </row>
    <row r="435" spans="1:20" s="3" customFormat="1" ht="335.25" customHeight="1" x14ac:dyDescent="0.25">
      <c r="A435" s="1" t="s">
        <v>1206</v>
      </c>
      <c r="B435" s="1" t="s">
        <v>20</v>
      </c>
      <c r="C435" s="1" t="s">
        <v>27</v>
      </c>
      <c r="D435" s="1" t="s">
        <v>52</v>
      </c>
      <c r="E435" s="1" t="s">
        <v>21</v>
      </c>
      <c r="F435" s="1" t="s">
        <v>570</v>
      </c>
      <c r="G435" s="1" t="s">
        <v>54</v>
      </c>
      <c r="H435" s="1" t="s">
        <v>867</v>
      </c>
      <c r="I435" s="1" t="s">
        <v>1207</v>
      </c>
      <c r="J435" s="15" t="s">
        <v>951</v>
      </c>
      <c r="K435" s="15">
        <v>43804</v>
      </c>
      <c r="L435" s="15">
        <v>44957</v>
      </c>
      <c r="M435" s="16">
        <v>37758.730000000003</v>
      </c>
      <c r="N435" s="17" t="s">
        <v>31</v>
      </c>
      <c r="O435" s="16">
        <v>32094.91</v>
      </c>
      <c r="P435" s="18" t="s">
        <v>623</v>
      </c>
      <c r="Q435" s="17" t="s">
        <v>573</v>
      </c>
      <c r="R435" s="17" t="s">
        <v>33</v>
      </c>
      <c r="S435" s="17" t="s">
        <v>34</v>
      </c>
      <c r="T435" s="24">
        <v>44130</v>
      </c>
    </row>
    <row r="436" spans="1:20" s="3" customFormat="1" ht="151.5" customHeight="1" x14ac:dyDescent="0.25">
      <c r="A436" s="1" t="s">
        <v>1208</v>
      </c>
      <c r="B436" s="1" t="s">
        <v>20</v>
      </c>
      <c r="C436" s="1" t="s">
        <v>27</v>
      </c>
      <c r="D436" s="1" t="s">
        <v>52</v>
      </c>
      <c r="E436" s="1" t="s">
        <v>21</v>
      </c>
      <c r="F436" s="1" t="s">
        <v>193</v>
      </c>
      <c r="G436" s="1" t="s">
        <v>54</v>
      </c>
      <c r="H436" s="1" t="s">
        <v>701</v>
      </c>
      <c r="I436" s="1" t="s">
        <v>195</v>
      </c>
      <c r="J436" s="15" t="s">
        <v>970</v>
      </c>
      <c r="K436" s="15">
        <v>43798</v>
      </c>
      <c r="L436" s="15">
        <v>44957</v>
      </c>
      <c r="M436" s="16">
        <v>22211.19</v>
      </c>
      <c r="N436" s="17" t="s">
        <v>31</v>
      </c>
      <c r="O436" s="16">
        <v>18879.54</v>
      </c>
      <c r="P436" s="18" t="s">
        <v>623</v>
      </c>
      <c r="Q436" s="17" t="s">
        <v>702</v>
      </c>
      <c r="R436" s="17" t="s">
        <v>33</v>
      </c>
      <c r="S436" s="17" t="s">
        <v>34</v>
      </c>
      <c r="T436" s="24">
        <v>44130</v>
      </c>
    </row>
    <row r="437" spans="1:20" s="3" customFormat="1" ht="151.5" customHeight="1" x14ac:dyDescent="0.25">
      <c r="A437" s="1" t="s">
        <v>1209</v>
      </c>
      <c r="B437" s="1" t="s">
        <v>20</v>
      </c>
      <c r="C437" s="1" t="s">
        <v>27</v>
      </c>
      <c r="D437" s="1" t="s">
        <v>52</v>
      </c>
      <c r="E437" s="1" t="s">
        <v>21</v>
      </c>
      <c r="F437" s="1" t="s">
        <v>1210</v>
      </c>
      <c r="G437" s="1" t="s">
        <v>54</v>
      </c>
      <c r="H437" s="1" t="s">
        <v>1211</v>
      </c>
      <c r="I437" s="1" t="s">
        <v>1212</v>
      </c>
      <c r="J437" s="15" t="s">
        <v>953</v>
      </c>
      <c r="K437" s="15">
        <v>43798</v>
      </c>
      <c r="L437" s="15">
        <v>44957</v>
      </c>
      <c r="M437" s="16">
        <v>31465.81</v>
      </c>
      <c r="N437" s="17" t="s">
        <v>31</v>
      </c>
      <c r="O437" s="16">
        <v>26745.97</v>
      </c>
      <c r="P437" s="18" t="s">
        <v>623</v>
      </c>
      <c r="Q437" s="17" t="s">
        <v>1213</v>
      </c>
      <c r="R437" s="17" t="s">
        <v>33</v>
      </c>
      <c r="S437" s="17" t="s">
        <v>34</v>
      </c>
      <c r="T437" s="24">
        <v>44130</v>
      </c>
    </row>
    <row r="438" spans="1:20" s="3" customFormat="1" ht="151.5" customHeight="1" x14ac:dyDescent="0.25">
      <c r="A438" s="1" t="s">
        <v>1214</v>
      </c>
      <c r="B438" s="1" t="s">
        <v>20</v>
      </c>
      <c r="C438" s="1" t="s">
        <v>17</v>
      </c>
      <c r="D438" s="1" t="s">
        <v>28</v>
      </c>
      <c r="E438" s="1" t="s">
        <v>29</v>
      </c>
      <c r="F438" s="1" t="s">
        <v>30</v>
      </c>
      <c r="G438" s="1" t="s">
        <v>35</v>
      </c>
      <c r="H438" s="1" t="s">
        <v>1215</v>
      </c>
      <c r="I438" s="1" t="s">
        <v>36</v>
      </c>
      <c r="J438" s="15" t="s">
        <v>1216</v>
      </c>
      <c r="K438" s="15">
        <v>42370</v>
      </c>
      <c r="L438" s="15">
        <v>42735</v>
      </c>
      <c r="M438" s="16">
        <v>1100000</v>
      </c>
      <c r="N438" s="17" t="s">
        <v>31</v>
      </c>
      <c r="O438" s="16">
        <v>935000</v>
      </c>
      <c r="P438" s="18" t="s">
        <v>623</v>
      </c>
      <c r="Q438" s="17" t="s">
        <v>37</v>
      </c>
      <c r="R438" s="17" t="s">
        <v>33</v>
      </c>
      <c r="S438" s="17" t="s">
        <v>34</v>
      </c>
      <c r="T438" s="24">
        <v>44130</v>
      </c>
    </row>
    <row r="439" spans="1:20" s="3" customFormat="1" ht="151.5" customHeight="1" x14ac:dyDescent="0.25">
      <c r="A439" s="1" t="s">
        <v>1217</v>
      </c>
      <c r="B439" s="1" t="s">
        <v>20</v>
      </c>
      <c r="C439" s="1" t="s">
        <v>17</v>
      </c>
      <c r="D439" s="1" t="s">
        <v>28</v>
      </c>
      <c r="E439" s="1" t="s">
        <v>29</v>
      </c>
      <c r="F439" s="1" t="s">
        <v>19</v>
      </c>
      <c r="G439" s="1" t="s">
        <v>35</v>
      </c>
      <c r="H439" s="1" t="s">
        <v>620</v>
      </c>
      <c r="I439" s="1" t="s">
        <v>1218</v>
      </c>
      <c r="J439" s="15" t="s">
        <v>1219</v>
      </c>
      <c r="K439" s="15">
        <v>42758</v>
      </c>
      <c r="L439" s="15">
        <v>43830</v>
      </c>
      <c r="M439" s="16">
        <v>1291877.57</v>
      </c>
      <c r="N439" s="17" t="s">
        <v>31</v>
      </c>
      <c r="O439" s="16">
        <v>1098095.93</v>
      </c>
      <c r="P439" s="18" t="s">
        <v>623</v>
      </c>
      <c r="Q439" s="17" t="s">
        <v>624</v>
      </c>
      <c r="R439" s="17" t="s">
        <v>33</v>
      </c>
      <c r="S439" s="17" t="s">
        <v>34</v>
      </c>
      <c r="T439" s="24">
        <v>44130</v>
      </c>
    </row>
    <row r="440" spans="1:20" s="3" customFormat="1" ht="151.5" customHeight="1" x14ac:dyDescent="0.25">
      <c r="A440" s="1" t="s">
        <v>25</v>
      </c>
      <c r="B440" s="1" t="s">
        <v>20</v>
      </c>
      <c r="C440" s="1" t="s">
        <v>17</v>
      </c>
      <c r="D440" s="1" t="s">
        <v>28</v>
      </c>
      <c r="E440" s="1" t="s">
        <v>29</v>
      </c>
      <c r="F440" s="1" t="s">
        <v>30</v>
      </c>
      <c r="G440" s="1" t="s">
        <v>35</v>
      </c>
      <c r="H440" s="1" t="s">
        <v>1215</v>
      </c>
      <c r="I440" s="1" t="s">
        <v>38</v>
      </c>
      <c r="J440" s="15" t="s">
        <v>1220</v>
      </c>
      <c r="K440" s="15">
        <v>42736</v>
      </c>
      <c r="L440" s="15">
        <v>43100</v>
      </c>
      <c r="M440" s="16">
        <v>1176471</v>
      </c>
      <c r="N440" s="17" t="s">
        <v>31</v>
      </c>
      <c r="O440" s="16">
        <v>1000000.35</v>
      </c>
      <c r="P440" s="18" t="s">
        <v>623</v>
      </c>
      <c r="Q440" s="17" t="s">
        <v>37</v>
      </c>
      <c r="R440" s="17" t="s">
        <v>33</v>
      </c>
      <c r="S440" s="17" t="s">
        <v>34</v>
      </c>
      <c r="T440" s="24">
        <v>44130</v>
      </c>
    </row>
    <row r="441" spans="1:20" s="3" customFormat="1" ht="151.5" customHeight="1" x14ac:dyDescent="0.25">
      <c r="A441" s="1" t="s">
        <v>608</v>
      </c>
      <c r="B441" s="1" t="s">
        <v>20</v>
      </c>
      <c r="C441" s="1" t="s">
        <v>17</v>
      </c>
      <c r="D441" s="1" t="s">
        <v>28</v>
      </c>
      <c r="E441" s="1" t="s">
        <v>29</v>
      </c>
      <c r="F441" s="1" t="s">
        <v>609</v>
      </c>
      <c r="G441" s="1" t="s">
        <v>35</v>
      </c>
      <c r="H441" s="1" t="s">
        <v>1221</v>
      </c>
      <c r="I441" s="1" t="s">
        <v>611</v>
      </c>
      <c r="J441" s="15" t="s">
        <v>1222</v>
      </c>
      <c r="K441" s="15">
        <v>42370</v>
      </c>
      <c r="L441" s="15">
        <v>43465</v>
      </c>
      <c r="M441" s="16">
        <v>179800</v>
      </c>
      <c r="N441" s="17" t="s">
        <v>31</v>
      </c>
      <c r="O441" s="16">
        <v>152830</v>
      </c>
      <c r="P441" s="18" t="s">
        <v>623</v>
      </c>
      <c r="Q441" s="17" t="s">
        <v>612</v>
      </c>
      <c r="R441" s="17" t="s">
        <v>33</v>
      </c>
      <c r="S441" s="17" t="s">
        <v>34</v>
      </c>
      <c r="T441" s="24">
        <v>44130</v>
      </c>
    </row>
    <row r="442" spans="1:20" s="3" customFormat="1" ht="151.5" customHeight="1" x14ac:dyDescent="0.25">
      <c r="A442" s="1" t="s">
        <v>613</v>
      </c>
      <c r="B442" s="1" t="s">
        <v>20</v>
      </c>
      <c r="C442" s="1" t="s">
        <v>17</v>
      </c>
      <c r="D442" s="1" t="s">
        <v>28</v>
      </c>
      <c r="E442" s="1" t="s">
        <v>29</v>
      </c>
      <c r="F442" s="1" t="s">
        <v>30</v>
      </c>
      <c r="G442" s="1" t="s">
        <v>35</v>
      </c>
      <c r="H442" s="1" t="s">
        <v>1215</v>
      </c>
      <c r="I442" s="1" t="s">
        <v>615</v>
      </c>
      <c r="J442" s="15" t="s">
        <v>1223</v>
      </c>
      <c r="K442" s="15">
        <v>43101</v>
      </c>
      <c r="L442" s="15">
        <v>43465</v>
      </c>
      <c r="M442" s="16">
        <v>1406741.78</v>
      </c>
      <c r="N442" s="17" t="s">
        <v>31</v>
      </c>
      <c r="O442" s="16">
        <v>1195730.51</v>
      </c>
      <c r="P442" s="18" t="s">
        <v>623</v>
      </c>
      <c r="Q442" s="17" t="s">
        <v>37</v>
      </c>
      <c r="R442" s="17" t="s">
        <v>33</v>
      </c>
      <c r="S442" s="17" t="s">
        <v>34</v>
      </c>
      <c r="T442" s="24">
        <v>44130</v>
      </c>
    </row>
    <row r="443" spans="1:20" s="3" customFormat="1" ht="151.5" customHeight="1" x14ac:dyDescent="0.25">
      <c r="A443" s="1" t="s">
        <v>1224</v>
      </c>
      <c r="B443" s="1" t="s">
        <v>20</v>
      </c>
      <c r="C443" s="1" t="s">
        <v>17</v>
      </c>
      <c r="D443" s="1" t="s">
        <v>28</v>
      </c>
      <c r="E443" s="1" t="s">
        <v>29</v>
      </c>
      <c r="F443" s="1" t="s">
        <v>46</v>
      </c>
      <c r="G443" s="1" t="s">
        <v>35</v>
      </c>
      <c r="H443" s="1" t="s">
        <v>627</v>
      </c>
      <c r="I443" s="1" t="s">
        <v>1225</v>
      </c>
      <c r="J443" s="15" t="s">
        <v>1226</v>
      </c>
      <c r="K443" s="15">
        <v>42736</v>
      </c>
      <c r="L443" s="15">
        <v>43465</v>
      </c>
      <c r="M443" s="16">
        <v>12000</v>
      </c>
      <c r="N443" s="17" t="s">
        <v>31</v>
      </c>
      <c r="O443" s="16">
        <v>10200</v>
      </c>
      <c r="P443" s="18" t="s">
        <v>623</v>
      </c>
      <c r="Q443" s="17" t="s">
        <v>49</v>
      </c>
      <c r="R443" s="17" t="s">
        <v>629</v>
      </c>
      <c r="S443" s="17" t="s">
        <v>34</v>
      </c>
      <c r="T443" s="24">
        <v>44130</v>
      </c>
    </row>
    <row r="444" spans="1:20" s="3" customFormat="1" ht="151.5" customHeight="1" x14ac:dyDescent="0.25">
      <c r="A444" s="1" t="s">
        <v>1227</v>
      </c>
      <c r="B444" s="1" t="s">
        <v>20</v>
      </c>
      <c r="C444" s="1" t="s">
        <v>17</v>
      </c>
      <c r="D444" s="1" t="s">
        <v>28</v>
      </c>
      <c r="E444" s="1" t="s">
        <v>29</v>
      </c>
      <c r="F444" s="1" t="s">
        <v>30</v>
      </c>
      <c r="G444" s="1" t="s">
        <v>35</v>
      </c>
      <c r="H444" s="1" t="s">
        <v>1215</v>
      </c>
      <c r="I444" s="1" t="s">
        <v>1228</v>
      </c>
      <c r="J444" s="15" t="s">
        <v>1226</v>
      </c>
      <c r="K444" s="15">
        <v>43466</v>
      </c>
      <c r="L444" s="15">
        <v>44196</v>
      </c>
      <c r="M444" s="16">
        <v>2915592.61</v>
      </c>
      <c r="N444" s="17" t="s">
        <v>31</v>
      </c>
      <c r="O444" s="16">
        <v>2478253.71</v>
      </c>
      <c r="P444" s="18" t="s">
        <v>623</v>
      </c>
      <c r="Q444" s="17" t="s">
        <v>37</v>
      </c>
      <c r="R444" s="17" t="s">
        <v>33</v>
      </c>
      <c r="S444" s="17" t="s">
        <v>34</v>
      </c>
      <c r="T444" s="24">
        <v>44130</v>
      </c>
    </row>
    <row r="445" spans="1:20" s="3" customFormat="1" ht="151.5" customHeight="1" x14ac:dyDescent="0.25">
      <c r="A445" s="1" t="s">
        <v>1229</v>
      </c>
      <c r="B445" s="1" t="s">
        <v>20</v>
      </c>
      <c r="C445" s="1" t="s">
        <v>17</v>
      </c>
      <c r="D445" s="1" t="s">
        <v>28</v>
      </c>
      <c r="E445" s="1" t="s">
        <v>29</v>
      </c>
      <c r="F445" s="1" t="s">
        <v>609</v>
      </c>
      <c r="G445" s="1" t="s">
        <v>35</v>
      </c>
      <c r="H445" s="1" t="s">
        <v>1221</v>
      </c>
      <c r="I445" s="1" t="s">
        <v>1230</v>
      </c>
      <c r="J445" s="15" t="s">
        <v>1231</v>
      </c>
      <c r="K445" s="15">
        <v>43466</v>
      </c>
      <c r="L445" s="15">
        <v>44561</v>
      </c>
      <c r="M445" s="16">
        <v>203300</v>
      </c>
      <c r="N445" s="17" t="s">
        <v>31</v>
      </c>
      <c r="O445" s="16">
        <v>172805</v>
      </c>
      <c r="P445" s="18" t="s">
        <v>623</v>
      </c>
      <c r="Q445" s="17" t="s">
        <v>612</v>
      </c>
      <c r="R445" s="17" t="s">
        <v>33</v>
      </c>
      <c r="S445" s="17" t="s">
        <v>34</v>
      </c>
      <c r="T445" s="24">
        <v>44130</v>
      </c>
    </row>
    <row r="446" spans="1:20" s="3" customFormat="1" ht="151.5" customHeight="1" x14ac:dyDescent="0.25">
      <c r="A446" s="1" t="s">
        <v>1232</v>
      </c>
      <c r="B446" s="1" t="s">
        <v>20</v>
      </c>
      <c r="C446" s="1" t="s">
        <v>17</v>
      </c>
      <c r="D446" s="1" t="s">
        <v>28</v>
      </c>
      <c r="E446" s="1" t="s">
        <v>29</v>
      </c>
      <c r="F446" s="1" t="s">
        <v>19</v>
      </c>
      <c r="G446" s="1" t="s">
        <v>35</v>
      </c>
      <c r="H446" s="1" t="s">
        <v>620</v>
      </c>
      <c r="I446" s="1" t="s">
        <v>1233</v>
      </c>
      <c r="J446" s="15" t="s">
        <v>1234</v>
      </c>
      <c r="K446" s="15">
        <v>43832</v>
      </c>
      <c r="L446" s="15">
        <v>44926</v>
      </c>
      <c r="M446" s="16">
        <v>1500000</v>
      </c>
      <c r="N446" s="17" t="s">
        <v>31</v>
      </c>
      <c r="O446" s="16">
        <v>1275000</v>
      </c>
      <c r="P446" s="18" t="s">
        <v>623</v>
      </c>
      <c r="Q446" s="17" t="s">
        <v>624</v>
      </c>
      <c r="R446" s="17" t="s">
        <v>33</v>
      </c>
      <c r="S446" s="17" t="s">
        <v>34</v>
      </c>
      <c r="T446" s="24">
        <v>44130</v>
      </c>
    </row>
    <row r="447" spans="1:20" s="3" customFormat="1" ht="151.5" customHeight="1" x14ac:dyDescent="0.25">
      <c r="A447" s="1" t="s">
        <v>1235</v>
      </c>
      <c r="B447" s="1" t="s">
        <v>20</v>
      </c>
      <c r="C447" s="1" t="s">
        <v>17</v>
      </c>
      <c r="D447" s="1" t="s">
        <v>28</v>
      </c>
      <c r="E447" s="1" t="s">
        <v>29</v>
      </c>
      <c r="F447" s="1" t="s">
        <v>46</v>
      </c>
      <c r="G447" s="1" t="s">
        <v>35</v>
      </c>
      <c r="H447" s="1" t="s">
        <v>627</v>
      </c>
      <c r="I447" s="1" t="s">
        <v>1236</v>
      </c>
      <c r="J447" s="15" t="s">
        <v>1237</v>
      </c>
      <c r="K447" s="15">
        <v>43466</v>
      </c>
      <c r="L447" s="15">
        <v>44561</v>
      </c>
      <c r="M447" s="16">
        <v>220415</v>
      </c>
      <c r="N447" s="17" t="s">
        <v>31</v>
      </c>
      <c r="O447" s="16">
        <v>187352.75</v>
      </c>
      <c r="P447" s="18" t="s">
        <v>623</v>
      </c>
      <c r="Q447" s="17" t="s">
        <v>49</v>
      </c>
      <c r="R447" s="17" t="s">
        <v>629</v>
      </c>
      <c r="S447" s="17" t="s">
        <v>34</v>
      </c>
      <c r="T447" s="24">
        <v>44130</v>
      </c>
    </row>
    <row r="448" spans="1:20" x14ac:dyDescent="0.25">
      <c r="M448" s="23">
        <f>SUM(M9:M447)</f>
        <v>322228578.60999966</v>
      </c>
      <c r="O448" s="5">
        <f>SUM(O9:O447)</f>
        <v>273894291.60000008</v>
      </c>
    </row>
  </sheetData>
  <mergeCells count="1">
    <mergeCell ref="A3:D3"/>
  </mergeCells>
  <pageMargins left="0.23622047244094491" right="0.23622047244094491" top="0.19685039370078741" bottom="0.31496062992125984" header="0.31496062992125984" footer="0.31496062992125984"/>
  <pageSetup paperSize="9" scale="35" orientation="landscape" r:id="rId1"/>
  <headerFooter>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26.10.2020</vt:lpstr>
      <vt:lpstr>'26.10.2020'!Área_de_Impressão</vt:lpstr>
      <vt:lpstr>'26.10.2020'!Títulos_de_Impressão</vt:lpstr>
    </vt:vector>
  </TitlesOfParts>
  <Company>II,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Elizete Fróis</dc:creator>
  <cp:lastModifiedBy>Elizete Fróis</cp:lastModifiedBy>
  <cp:lastPrinted>2020-10-27T10:01:33Z</cp:lastPrinted>
  <dcterms:created xsi:type="dcterms:W3CDTF">2016-09-21T14:17:04Z</dcterms:created>
  <dcterms:modified xsi:type="dcterms:W3CDTF">2020-10-27T10:03:43Z</dcterms:modified>
</cp:coreProperties>
</file>